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324" activeTab="0"/>
  </bookViews>
  <sheets>
    <sheet name="ΕΚΤΥΠΩΣΗ" sheetId="1" r:id="rId1"/>
    <sheet name="DATA_ΣΥΝΔΙΑΣΜΩΝ" sheetId="2" r:id="rId2"/>
    <sheet name="DATA_ΟΝΟΜ_ΣΥΝ" sheetId="3" r:id="rId3"/>
  </sheets>
  <definedNames>
    <definedName name="OnomataSynd.DB" localSheetId="2">'DATA_ΟΝΟΜ_ΣΥΝ'!$A$1:$B$44</definedName>
    <definedName name="_xlnm.Print_Area" localSheetId="0">'ΕΚΤΥΠΩΣΗ'!$A$1:$AU$386</definedName>
    <definedName name="_xlnm.Print_Titles" localSheetId="0">'ΕΚΤΥΠΩΣΗ'!$A:$I,'ΕΚΤΥΠΩΣΗ'!$1:$9</definedName>
    <definedName name="PS.DB" localSheetId="1">'DATA_ΣΥΝΔΙΑΣΜΩΝ'!$A$1:$BB$377</definedName>
  </definedNames>
  <calcPr fullCalcOnLoad="1"/>
</workbook>
</file>

<file path=xl/sharedStrings.xml><?xml version="1.0" encoding="utf-8"?>
<sst xmlns="http://schemas.openxmlformats.org/spreadsheetml/2006/main" count="2410" uniqueCount="933">
  <si>
    <t>Αύξων Αριθμός</t>
  </si>
  <si>
    <t>ΕΚΛΟΓΙΚΑ ΤΜΗΜΑΤΑ</t>
  </si>
  <si>
    <t>Σύνολο</t>
  </si>
  <si>
    <t>Άκυρα</t>
  </si>
  <si>
    <t>Λευκά</t>
  </si>
  <si>
    <t>Γραμμένοι εκλογείς</t>
  </si>
  <si>
    <t>Ψηφίσαντες εκλογείς</t>
  </si>
  <si>
    <t>Άκυρα και λευκά ψηφοδέλτια</t>
  </si>
  <si>
    <t>Έγκυρα ψηφοδέλτια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</si>
  <si>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</si>
  <si>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</si>
  <si>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</si>
  <si>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</si>
  <si>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</si>
  <si>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</si>
  <si>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</si>
  <si>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</si>
  <si>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</si>
  <si>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</si>
  <si>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</si>
  <si>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</si>
  <si>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</si>
  <si>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</si>
  <si>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</si>
  <si>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</si>
  <si>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</si>
  <si>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</si>
  <si>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</si>
  <si>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</si>
  <si>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</si>
  <si>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</si>
  <si>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</si>
  <si>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</si>
  <si>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</si>
  <si>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</si>
  <si>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</si>
  <si>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</si>
  <si>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</si>
  <si>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</si>
  <si>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</si>
  <si>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</si>
  <si>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</si>
  <si>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</si>
  <si>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</si>
  <si>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</si>
  <si>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</si>
  <si>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</si>
  <si>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</si>
  <si>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</si>
  <si>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</si>
  <si>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</si>
  <si>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</si>
  <si>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</si>
  <si>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</si>
  <si>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</si>
  <si>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</si>
  <si>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</si>
  <si>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</si>
  <si>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</si>
  <si>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</si>
  <si>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</si>
  <si>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</si>
  <si>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</si>
  <si>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</si>
  <si>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</si>
  <si>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</si>
  <si>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</si>
  <si>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</si>
  <si>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</si>
  <si>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</si>
  <si>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</si>
  <si>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</si>
  <si>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</si>
  <si>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</si>
  <si>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</si>
  <si>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</si>
  <si>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</si>
  <si>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</si>
  <si>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</si>
  <si>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</si>
  <si>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</si>
  <si>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</si>
  <si>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</si>
  <si>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</si>
  <si>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</si>
  <si>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</si>
  <si>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</si>
  <si>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</si>
  <si>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</si>
  <si>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</si>
  <si>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</si>
  <si>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</si>
  <si>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</si>
  <si>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</si>
  <si>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</si>
  <si>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</si>
  <si>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</si>
  <si>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</si>
  <si>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</si>
  <si>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</si>
  <si>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</si>
  <si>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</si>
  <si>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</si>
  <si>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</si>
  <si>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</si>
  <si>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</si>
  <si>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</si>
  <si>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</si>
  <si>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</si>
  <si>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</si>
  <si>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</si>
  <si>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</si>
  <si>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</si>
  <si>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</si>
  <si>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</si>
  <si>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</si>
  <si>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</si>
  <si>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</si>
  <si>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</si>
  <si>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</si>
  <si>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</si>
  <si>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</si>
  <si>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</si>
  <si>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</si>
  <si>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</si>
  <si>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</si>
  <si>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</si>
  <si>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</si>
  <si>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</si>
  <si>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</si>
  <si>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</si>
  <si>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</si>
  <si>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</si>
  <si>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</si>
  <si>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</si>
  <si>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</si>
  <si>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</si>
  <si>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</si>
  <si>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</si>
  <si>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</si>
  <si>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</si>
  <si>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</si>
  <si>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</si>
  <si>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</si>
  <si>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</si>
  <si>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</si>
  <si>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</si>
  <si>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</si>
  <si>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</si>
  <si>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</si>
  <si>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</si>
  <si>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</si>
  <si>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</si>
  <si>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</si>
  <si>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</si>
  <si>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</si>
  <si>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</si>
  <si>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</si>
  <si>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</si>
  <si>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</si>
  <si>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</si>
  <si>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</si>
  <si>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</si>
  <si>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</si>
  <si>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</si>
  <si>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</si>
  <si>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</si>
  <si>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</si>
  <si>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</si>
  <si>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</si>
  <si>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</si>
  <si>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</si>
  <si>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</si>
  <si>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</si>
  <si>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</si>
  <si>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</si>
  <si>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</si>
  <si>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</si>
  <si>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</si>
  <si>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</si>
  <si>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</si>
  <si>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</si>
  <si>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</si>
  <si>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</si>
  <si>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</si>
  <si>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</si>
  <si>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</si>
  <si>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</si>
  <si>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</si>
  <si>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</si>
  <si>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</si>
  <si>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</si>
  <si>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</si>
  <si>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</si>
  <si>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</si>
  <si>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</si>
  <si>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</si>
  <si>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</si>
  <si>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</si>
  <si>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</si>
  <si>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</si>
  <si>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</si>
  <si>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</si>
  <si>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</si>
  <si>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</si>
  <si>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</si>
  <si>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</si>
  <si>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</si>
  <si>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</si>
  <si>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</si>
  <si>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</si>
  <si>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</si>
  <si>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</si>
  <si>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</si>
  <si>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</si>
  <si>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</si>
  <si>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</si>
  <si>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</si>
  <si>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</si>
  <si>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</si>
  <si>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</si>
  <si>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</si>
  <si>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</si>
  <si>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</si>
  <si>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</si>
  <si>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</si>
  <si>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</si>
  <si>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</si>
  <si>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</si>
  <si>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</si>
  <si>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</si>
  <si>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</si>
  <si>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</si>
  <si>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</si>
  <si>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</si>
  <si>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</si>
  <si>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</si>
  <si>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</si>
  <si>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</si>
  <si>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</si>
  <si>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</si>
  <si>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</si>
  <si>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</si>
  <si>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</si>
  <si>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</si>
  <si>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</si>
  <si>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</si>
  <si>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</si>
  <si>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</si>
  <si>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</si>
  <si>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</si>
  <si>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</si>
  <si>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</si>
  <si>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</si>
  <si>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</si>
  <si>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</si>
  <si>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</si>
  <si>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</si>
  <si>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</si>
  <si>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</si>
  <si>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</si>
  <si>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</si>
  <si>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</si>
  <si>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</si>
  <si>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</si>
  <si>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</si>
  <si>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</si>
  <si>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</si>
  <si>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</si>
  <si>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</si>
  <si>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</si>
  <si>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</si>
  <si>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</si>
  <si>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</si>
  <si>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</si>
  <si>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</si>
  <si>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</si>
  <si>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</si>
  <si>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</si>
  <si>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</si>
  <si>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</si>
  <si>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</si>
  <si>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</si>
  <si>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</si>
  <si>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</si>
  <si>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</si>
  <si>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</si>
  <si>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</si>
  <si>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</si>
  <si>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</si>
  <si>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</si>
  <si>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</si>
  <si>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</si>
  <si>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</si>
  <si>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</si>
  <si>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</si>
  <si>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</si>
  <si>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</si>
  <si>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</si>
  <si>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</si>
  <si>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</si>
  <si>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</si>
  <si>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</si>
  <si>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</si>
  <si>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</si>
  <si>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</si>
  <si>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</si>
  <si>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</si>
  <si>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</si>
  <si>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</si>
  <si>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</si>
  <si>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</si>
  <si>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</si>
  <si>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</si>
  <si>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</si>
  <si>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</si>
  <si>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</si>
  <si>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</si>
  <si>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</si>
  <si>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</si>
  <si>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</si>
  <si>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</si>
  <si>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</si>
  <si>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</si>
  <si>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</si>
  <si>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</si>
  <si>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</si>
  <si>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</si>
  <si>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</si>
  <si>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</si>
  <si>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</si>
  <si>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</si>
  <si>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</si>
  <si>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</si>
  <si>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</si>
  <si>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</si>
  <si>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</si>
  <si>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</si>
  <si>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</si>
  <si>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</si>
  <si>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</si>
  <si>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</si>
  <si>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</si>
  <si>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</si>
  <si>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</si>
  <si>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</si>
  <si>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</si>
  <si>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</si>
  <si>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</si>
  <si>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</si>
  <si>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</si>
  <si>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</si>
  <si>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</si>
  <si>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</si>
  <si>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</si>
  <si>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</si>
  <si>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</si>
  <si>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</si>
  <si>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</si>
  <si>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</si>
  <si>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</si>
  <si>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</si>
  <si>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</si>
  <si>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</si>
  <si>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</si>
  <si>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</si>
  <si>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</si>
  <si>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</si>
  <si>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</si>
  <si>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</si>
  <si>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</si>
  <si>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</si>
  <si>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</si>
  <si>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</si>
  <si>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</si>
  <si>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</si>
  <si>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</si>
  <si>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etcode</t>
  </si>
  <si>
    <t>et_description</t>
  </si>
  <si>
    <t>perifery</t>
  </si>
  <si>
    <t>munipality</t>
  </si>
  <si>
    <t>diamerisma</t>
  </si>
  <si>
    <t>voters</t>
  </si>
  <si>
    <t>voted</t>
  </si>
  <si>
    <t>valid</t>
  </si>
  <si>
    <t>notvalid</t>
  </si>
  <si>
    <t>notcame</t>
  </si>
  <si>
    <t>white</t>
  </si>
  <si>
    <t>G1</t>
  </si>
  <si>
    <t>G2</t>
  </si>
  <si>
    <t>G3</t>
  </si>
  <si>
    <t>G4</t>
  </si>
  <si>
    <t>GroupCodeNum</t>
  </si>
  <si>
    <t>GroupCode</t>
  </si>
  <si>
    <t>G5</t>
  </si>
  <si>
    <t>001-ΑΓΑΘΟΝΗΣΙΟΥ</t>
  </si>
  <si>
    <t>002-ΑΣΤΥΠΑΛΑΙΑΣ</t>
  </si>
  <si>
    <t>003-ΑΣΤΥΠΑΛΑΙΑΣ</t>
  </si>
  <si>
    <t>004-ΑΣΤΥΠΑΛΑΙΑΣ</t>
  </si>
  <si>
    <t>097-ΑΣΦΕΝΔΙΟΥ</t>
  </si>
  <si>
    <t>098-ΑΣΦΕΝΔΙΟΥ</t>
  </si>
  <si>
    <t>103-ΠΥΛΙΟΥ</t>
  </si>
  <si>
    <t>196-ΙΑΛΥΣΟΥ</t>
  </si>
  <si>
    <t>197-ΙΑΛΥΣΟΥ</t>
  </si>
  <si>
    <t>198-ΙΑΛΥΣΟΥ</t>
  </si>
  <si>
    <t>246-ΓΕΝΝΑΔΙΟΥ</t>
  </si>
  <si>
    <t>283-1ο ΕΚΛ. ΔΙΑΜΕΡ. ΡΟΔΟΥ</t>
  </si>
  <si>
    <t>284-1ο ΕΚΛ. ΔΙΑΜΕΡ. ΡΟΔΟΥ</t>
  </si>
  <si>
    <t>295-2ο ΕΚΛ. ΔΙΑΜΕΡ. ΡΟΔΟΥ</t>
  </si>
  <si>
    <t>292-2ο ΕΚΛ. ΔΙΑΜΕΡ. ΡΟΔΟΥ</t>
  </si>
  <si>
    <t>293-2ο ΕΚΛ. ΔΙΑΜΕΡ. ΡΟΔΟΥ</t>
  </si>
  <si>
    <t>294-2ο ΕΚΛ. ΔΙΑΜΕΡ. ΡΟΔΟΥ</t>
  </si>
  <si>
    <t>304-3ο ΕΚΛ. ΔΙΑΜΕΡ. ΡΟΔΟΥ</t>
  </si>
  <si>
    <t>305-3ο ΕΚΛ. ΔΙΑΜΕΡ. ΡΟΔΟΥ</t>
  </si>
  <si>
    <t>306-3ο ΕΚΛ. ΔΙΑΜΕΡ. ΡΟΔΟΥ</t>
  </si>
  <si>
    <t>315-4ο ΕΚΛ. ΔΙΑΜΕΡ. ΡΟΔΟΥ</t>
  </si>
  <si>
    <t>316-4ο ΕΚΛ. ΔΙΑΜΕΡ. ΡΟΔΟΥ</t>
  </si>
  <si>
    <t>317-4ο ΕΚΛ. ΔΙΑΜΕΡ. ΡΟΔΟΥ</t>
  </si>
  <si>
    <t>318-4ο ΕΚΛ. ΔΙΑΜΕΡ. ΡΟΔΟΥ</t>
  </si>
  <si>
    <t>319-4ο ΕΚΛ. ΔΙΑΜΕΡ. ΡΟΔΟΥ</t>
  </si>
  <si>
    <t>320-4ο ΕΚΛ. ΔΙΑΜΕΡ. ΡΟΔΟΥ</t>
  </si>
  <si>
    <t>329-5ο ΕΚΛ. ΔΙΑΜΕΡ. ΡΟΔΟΥ</t>
  </si>
  <si>
    <t>330-5ο ΕΚΛ. ΔΙΑΜΕΡ. ΡΟΔΟΥ</t>
  </si>
  <si>
    <t>331-5ο ΕΚΛ. ΔΙΑΜΕΡ. ΡΟΔΟΥ</t>
  </si>
  <si>
    <t>332-5ο ΕΚΛ. ΔΙΑΜΕΡ. ΡΟΔΟΥ</t>
  </si>
  <si>
    <t>333-5ο ΕΚΛ. ΔΙΑΜΕΡ. ΡΟΔΟΥ</t>
  </si>
  <si>
    <t>334-5ο ΕΚΛ. ΔΙΑΜΕΡ. ΡΟΔΟΥ</t>
  </si>
  <si>
    <t>335-5ο ΕΚΛ. ΔΙΑΜΕΡ. ΡΟΔΟΥ</t>
  </si>
  <si>
    <t>336-5ο ΕΚΛ. ΔΙΑΜΕΡ. ΡΟΔΟΥ</t>
  </si>
  <si>
    <t>337-5ο ΕΚΛ. ΔΙΑΜΕΡ. ΡΟΔΟΥ</t>
  </si>
  <si>
    <t>338-5ο ΕΚΛ. ΔΙΑΜΕΡ. ΡΟΔΟΥ</t>
  </si>
  <si>
    <t>349-6ο ΕΚΛ. ΔΙΑΜΕΡ. ΡΟΔΟΥ</t>
  </si>
  <si>
    <t>350-6ο ΕΚΛ. ΔΙΑΜΕΡ. ΡΟΔΟΥ</t>
  </si>
  <si>
    <t>ΠΕΡΙΦΕΡΕΙΑ ΝΟΤΙΟΥ ΑΙΓΑΙΟΥ (ΔΩΔΕΚΑΝΗΣΟΥ)</t>
  </si>
  <si>
    <t>005-ΑΣΤΥΠΑΛΑΙΑΣ</t>
  </si>
  <si>
    <t>006-Α' ΕΚΛ. ΔΙΑΜ. ΚΑΛΥΜΟΥ</t>
  </si>
  <si>
    <t>007-Α' ΕΚΛ. ΔΙΑΜ. ΚΑΛΥΜΟΥ</t>
  </si>
  <si>
    <t>008-Α' ΕΚΛ. ΔΙΑΜ. ΚΑΛΥΜΟΥ</t>
  </si>
  <si>
    <t>009-Α' ΕΚΛ. ΔΙΑΜ. ΚΑΛΥΜΟΥ</t>
  </si>
  <si>
    <t>010-Α' ΕΚΛ. ΔΙΑΜ. ΚΑΛΥΜΟΥ</t>
  </si>
  <si>
    <t>011-Α' ΕΚΛ. ΔΙΑΜ. ΚΑΛΥΜΟΥ</t>
  </si>
  <si>
    <t>012-Α' ΕΚΛ. ΔΙΑΜ. ΚΑΛΥΜΟΥ</t>
  </si>
  <si>
    <t>013-Α' ΕΚΛ. ΔΙΑΜ. ΚΑΛΥΜΟΥ</t>
  </si>
  <si>
    <t>014-Α' ΕΚΛ. ΔΙΑΜ. ΚΑΛΥΜΟΥ</t>
  </si>
  <si>
    <t>015-Α' ΕΚΛ. ΔΙΑΜ. ΚΑΛΥΜΟΥ</t>
  </si>
  <si>
    <t>016-Α' ΕΚΛ. ΔΙΑΜ. ΚΑΛΥΜΟΥ</t>
  </si>
  <si>
    <t>017-Α' ΕΚΛ. ΔΙΑΜ. ΚΑΛΥΜΟΥ</t>
  </si>
  <si>
    <t>018-Α' ΕΚΛ. ΔΙΑΜ. ΚΑΛΥΜΟΥ</t>
  </si>
  <si>
    <t>019-Α' ΕΚΛ. ΔΙΑΜ. ΚΑΛΥΜΟΥ</t>
  </si>
  <si>
    <t>020-Α' ΕΚΛ. ΔΙΑΜ. ΚΑΛΥΜΟΥ</t>
  </si>
  <si>
    <t>021-Α' ΕΚΛ. ΔΙΑΜ. ΚΑΛΥΜΟΥ</t>
  </si>
  <si>
    <t>022-Α' ΕΚΛ. ΔΙΑΜ. ΚΑΛΥΜΟΥ</t>
  </si>
  <si>
    <t>023-Α' ΕΚΛ. ΔΙΑΜ. ΚΑΛΥΜΟΥ</t>
  </si>
  <si>
    <t>024-Α' ΕΚΛ. ΔΙΑΜ. ΚΑΛΥΜΟΥ</t>
  </si>
  <si>
    <t>025-Α' ΕΚΛ. ΔΙΑΜ. ΚΑΛΥΜΟΥ</t>
  </si>
  <si>
    <t>026-Α' ΕΚΛ. ΔΙΑΜ. ΚΑΛΥΜΟΥ</t>
  </si>
  <si>
    <t>027-Α' ΕΚΛ. ΔΙΑΜ. ΚΑΛΥΜΟΥ</t>
  </si>
  <si>
    <t>028-Α' ΕΚΛ. ΔΙΑΜ. ΚΑΛΥΜΟΥ</t>
  </si>
  <si>
    <t>029-Α' ΕΚΛ. ΔΙΑΜ. ΚΑΛΥΜΟΥ</t>
  </si>
  <si>
    <t>030-Α' ΕΚΛ. ΔΙΑΜ. ΚΑΛΥΜΟΥ</t>
  </si>
  <si>
    <t>031-Α' ΕΚΛ. ΔΙΑΜ. ΚΑΛΥΜΟΥ</t>
  </si>
  <si>
    <t>032-Α' ΕΚΛ. ΔΙΑΜ. ΚΑΛΥΜΟΥ</t>
  </si>
  <si>
    <t>033-Α' ΕΚΛ. ΔΙΑΜ. ΚΑΛΥΜΟΥ</t>
  </si>
  <si>
    <t>034-Α' ΕΚΛ. ΔΙΑΜ. ΚΑΛΥΜΟΥ</t>
  </si>
  <si>
    <t>035-Α' ΕΚΛ. ΔΙΑΜ. ΚΑΛΥΜΟΥ</t>
  </si>
  <si>
    <t>036-Α' ΕΚΛ. ΔΙΑΜ. ΚΑΛΥΜΟΥ</t>
  </si>
  <si>
    <t>037-Α' ΕΚΛ. ΔΙΑΜ. ΚΑΛΥΜΟΥ</t>
  </si>
  <si>
    <t>038-Α' ΕΚΛ. ΔΙΑΜ. ΚΑΛΥΜΟΥ</t>
  </si>
  <si>
    <t>039-Α' ΕΚΛ. ΔΙΑΜ. ΚΑΛΥΜΟΥ</t>
  </si>
  <si>
    <t>040-Α' ΕΚΛ. ΔΙΑΜ. ΚΑΛΥΜΟΥ</t>
  </si>
  <si>
    <t>041-Α' ΕΚΛ. ΔΙΑΜ. ΚΑΛΥΜΟΥ</t>
  </si>
  <si>
    <t>042-Α' ΕΚΛ. ΔΙΑΜ. ΚΑΛΥΜΟΥ</t>
  </si>
  <si>
    <t>043-Α' ΕΚΛ. ΔΙΑΜ. ΚΑΛΥΜΟΥ</t>
  </si>
  <si>
    <t>044-Α' ΕΚΛ. ΔΙΑΜ. ΚΑΛΥΜΟΥ</t>
  </si>
  <si>
    <t>045-Α' ΕΚΛ. ΔΙΑΜ. ΚΑΛΥΜΟΥ</t>
  </si>
  <si>
    <t>046-Α' ΕΚΛ. ΔΙΑΜ. ΚΑΛΥΜΟΥ</t>
  </si>
  <si>
    <t>047-Α' ΕΚΛ. ΔΙΑΜ. ΚΑΛΥΜΟΥ</t>
  </si>
  <si>
    <t>048-Β' ΕΚΛ. ΔΙΑΜ. ΚΑΛΥΜΟΥ</t>
  </si>
  <si>
    <t>049-ΛΕΙΨΩΝ</t>
  </si>
  <si>
    <t>050-ΛΕΙΨΩΝ</t>
  </si>
  <si>
    <t>051-ΛΕΡΟΥ ΑΓΙΟΥ ΦΑΝΟΥΡΙΟΥ</t>
  </si>
  <si>
    <t>052-ΛΕΡΟΥ ΑΓΙΟΥ ΦΑΝΟΥΡΙΟΥ</t>
  </si>
  <si>
    <t>053-ΛΕΡΟΥ ΑΓΙΟΥ ΝΙΚΟΛΑΟΥ</t>
  </si>
  <si>
    <t>054-ΛΕΡΟΥ ΑΓΙΟΥ ΝΙΚΟΛΑΟΥ</t>
  </si>
  <si>
    <t>055-ΛΕΡΟΥ ΑΓΙΟΥ ΝΙΚΟΛΑΟΥ</t>
  </si>
  <si>
    <t>056-ΛΕΡΟΥ ΑΓΙΟΥ ΝΙΚΟΛΑΟΥ</t>
  </si>
  <si>
    <t>057-ΛΕΡΟΥ ΑΓΙΟΥ ΝΙΚΟΛΑΟΥ</t>
  </si>
  <si>
    <t>058-ΛΕΡΟΥ ΣΩΤΗΡΟΣ ΧΡΙΣΤΟΥ</t>
  </si>
  <si>
    <t>059-ΛΕΡΟΥ ΣΩΤΗΡΟΣ ΧΡΙΣΤΟΥ</t>
  </si>
  <si>
    <t>060-ΛΕΡΟΥ ΕΥΑΓΓΕΛΙΣΜΟΥ</t>
  </si>
  <si>
    <t>061-ΛΕΡΟΥ ΕΥΑΓΓΕΛΙΣΜΟΥ</t>
  </si>
  <si>
    <t>062-ΛΕΡΟΥ ΑΓ. ΜΑΡΙΝΑΣ</t>
  </si>
  <si>
    <t>063-ΛΕΡΟΥ ΑΓ. ΜΑΡΙΝΑΣ</t>
  </si>
  <si>
    <t>064-ΛΕΡΟΥ ΑΓ. ΤΕΣΣΑΡΑΚΟΝΤΑ</t>
  </si>
  <si>
    <t>065-ΛΕΡΟΥ ΑΓ. ΤΕΣΣΑΡΑΚΟΝΤΑ</t>
  </si>
  <si>
    <t>066-ΛΕΡΟΥ ΑΓ. ΤΕΣΣΑΡΑΚΟΝΤΑ</t>
  </si>
  <si>
    <t>067-ΛΕΡΟΥ ΑΓ. ΤΕΣΣΑΡΑΚΟΝΤΑ</t>
  </si>
  <si>
    <t>068-ΠΑΤΜΟΥ</t>
  </si>
  <si>
    <t>069-ΠΑΤΜΟΥ</t>
  </si>
  <si>
    <t>070-ΠΑΤΜΟΥ ΣΚΑΛΑΣ</t>
  </si>
  <si>
    <t>071-ΠΑΤΜΟΥ ΣΚΑΛΑΣ</t>
  </si>
  <si>
    <t>072-ΠΑΤΜΟΥ ΣΚΑΛΑΣ</t>
  </si>
  <si>
    <t>073-ΠΑΤΜΟΥ ΚΑΜΠΟΥ</t>
  </si>
  <si>
    <t>074-ΠΑΤΜΟΥ ΚΑΜΠΟΥ</t>
  </si>
  <si>
    <t>075-ΠΑΤΜΟΥ ΑΡΚΗΣ</t>
  </si>
  <si>
    <t>076-ΠΗΓΑΔΙΩΝ</t>
  </si>
  <si>
    <t>077-ΠΗΓΑΔΙΩΝ</t>
  </si>
  <si>
    <t>078-ΠΗΓΑΔΙΩΝ</t>
  </si>
  <si>
    <t>079-ΠΗΓΑΔΙΩΝ</t>
  </si>
  <si>
    <t>080-ΑΠΕΡΙΟΥ</t>
  </si>
  <si>
    <t>081-ΑΠΕΡΙΟΥ</t>
  </si>
  <si>
    <t>082-ΑΡΚΑΣΑΣ</t>
  </si>
  <si>
    <t>083-ΑΡΚΑΣΑΣ</t>
  </si>
  <si>
    <t>084-ΒΩΛΑΔΑΣ</t>
  </si>
  <si>
    <t>085-ΣΠΟΩΝ</t>
  </si>
  <si>
    <t>086-ΟΘΟΥΣ</t>
  </si>
  <si>
    <t>087-ΜΕΣΟΧΩΡΙΟΥ</t>
  </si>
  <si>
    <t>088-ΜΕΝΕΤΩΝ</t>
  </si>
  <si>
    <t>089-ΜΕΝΕΤΩΝ</t>
  </si>
  <si>
    <t>090-ΠΥΛΩΝ</t>
  </si>
  <si>
    <t>091-ΟΛΥΜΠΟΥ</t>
  </si>
  <si>
    <t>092-ΟΛΥΜΠΟΥ ΔΙΑΦΑΝΙ</t>
  </si>
  <si>
    <t>093-ΚΑΣΟΥ</t>
  </si>
  <si>
    <t>094-ΚΑΣΟΥ</t>
  </si>
  <si>
    <t>095-ΚΑΣΟΥ</t>
  </si>
  <si>
    <t>096-ΚΑΣΟΥ</t>
  </si>
  <si>
    <t>099-ΑΣΦΕΝΔΙΟΥ</t>
  </si>
  <si>
    <t>100-ΑΣΦΕΝΔΙΟΥ</t>
  </si>
  <si>
    <t>101-ΑΣΦΕΝΔΙΟΥ</t>
  </si>
  <si>
    <t>102-ΑΣΦΕΝΔΙΟΥ</t>
  </si>
  <si>
    <t>104-ΠΥΛΙΟΥ</t>
  </si>
  <si>
    <t>105-ΠΥΛΙΟΥ</t>
  </si>
  <si>
    <t>106-ΠΥΛΙΟΥ</t>
  </si>
  <si>
    <t>107-ΠΥΛΙΟΥ</t>
  </si>
  <si>
    <t>108-ΑΝΤΙΜΑΧΕΙΑΣ</t>
  </si>
  <si>
    <t>109-ΑΝΤΙΜΑΧΕΙΑΣ</t>
  </si>
  <si>
    <t>110-ΑΝΤΙΜΑΧΕΙΑΣ</t>
  </si>
  <si>
    <t>111-ΑΝΤΙΜΑΧΕΙΑΣ</t>
  </si>
  <si>
    <t>112-ΑΝΤΙΜΑΧΕΙΑΣ</t>
  </si>
  <si>
    <t>113-ΚΑΡΔΑΜΑΙΝΑΣ</t>
  </si>
  <si>
    <t>114-ΚΑΡΔΑΜΑΙΝΑΣ</t>
  </si>
  <si>
    <t>115-ΚΑΡΔΑΜΑΙΝΑΣ</t>
  </si>
  <si>
    <t>116-ΚΑΡΔΑΜΑΙΝΑΣ</t>
  </si>
  <si>
    <t>117-ΚΕΦΑΛΟΥ</t>
  </si>
  <si>
    <t>118-ΚΕΦΑΛΟΥ</t>
  </si>
  <si>
    <t>119-ΚΕΦΑΛΟΥ</t>
  </si>
  <si>
    <t>120-ΚΕΦΑΛΟΥ</t>
  </si>
  <si>
    <t>121-ΚΕΦΑΛΟΥ</t>
  </si>
  <si>
    <t>122-ΚΕΦΑΛΟΥ</t>
  </si>
  <si>
    <t>123-ΕΚΛ. ΔΙΑΜΕΡΙΣΜΑ ΚΩ</t>
  </si>
  <si>
    <t>124-ΕΚΛ. ΔΙΑΜΕΡΙΣΜΑ ΚΩ</t>
  </si>
  <si>
    <t>125-ΕΚΛ. ΔΙΑΜΕΡΙΣΜΑ ΚΩ</t>
  </si>
  <si>
    <t>126-ΕΚΛ. ΔΙΑΜΕΡΙΣΜΑ ΚΩ</t>
  </si>
  <si>
    <t>127-ΕΚΛ. ΔΙΑΜΕΡΙΣΜΑ ΚΩ</t>
  </si>
  <si>
    <t>128-ΕΚΛ. ΔΙΑΜΕΡΙΣΜΑ ΚΩ</t>
  </si>
  <si>
    <t>129-ΕΚΛ. ΔΙΑΜΕΡΙΣΜΑ ΚΩ</t>
  </si>
  <si>
    <t>130-ΕΚΛ. ΔΙΑΜΕΡΙΣΜΑ ΚΩ</t>
  </si>
  <si>
    <t>131-ΕΚΛ. ΔΙΑΜΕΡΙΣΜΑ ΚΩ</t>
  </si>
  <si>
    <t>132-ΕΚΛ. ΔΙΑΜΕΡΙΣΜΑ ΚΩ</t>
  </si>
  <si>
    <t>133-ΕΚΛ. ΔΙΑΜΕΡΙΣΜΑ ΚΩ</t>
  </si>
  <si>
    <t>134-ΕΚΛ. ΔΙΑΜΕΡΙΣΜΑ ΚΩ</t>
  </si>
  <si>
    <t>135-ΕΚΛ. ΔΙΑΜΕΡΙΣΜΑ ΚΩ</t>
  </si>
  <si>
    <t>136-ΕΚΛ. ΔΙΑΜΕΡΙΣΜΑ ΚΩ</t>
  </si>
  <si>
    <t>137-ΕΚΛ. ΔΙΑΜΕΡΙΣΜΑ ΚΩ</t>
  </si>
  <si>
    <t>138-ΕΚΛ. ΔΙΑΜΕΡΙΣΜΑ ΚΩ</t>
  </si>
  <si>
    <t>139-ΕΚΛ. ΔΙΑΜΕΡΙΣΜΑ ΚΩ</t>
  </si>
  <si>
    <t>140-ΕΚΛ. ΔΙΑΜΕΡΙΣΜΑ ΚΩ</t>
  </si>
  <si>
    <t>141-ΕΚΛ. ΔΙΑΜΕΡΙΣΜΑ ΚΩ</t>
  </si>
  <si>
    <t>142-ΕΚΛ. ΔΙΑΜΕΡΙΣΜΑ ΚΩ</t>
  </si>
  <si>
    <t>143-ΕΚΛ. ΔΙΑΜΕΡΙΣΜΑ ΚΩ</t>
  </si>
  <si>
    <t>144-ΕΚΛ. ΔΙΑΜΕΡΙΣΜΑ ΚΩ</t>
  </si>
  <si>
    <t>145-ΕΚΛ. ΔΙΑΜΕΡΙΣΜΑ ΚΩ</t>
  </si>
  <si>
    <t>146-ΕΚΛ. ΔΙΑΜΕΡΙΣΜΑ ΚΩ</t>
  </si>
  <si>
    <t>147-ΕΚΛ. ΔΙΑΜΕΡΙΣΜΑ ΚΩ</t>
  </si>
  <si>
    <t>148-ΕΚΛ. ΔΙΑΜΕΡΙΣΜΑ ΚΩ</t>
  </si>
  <si>
    <t>149-ΕΚΛ. ΔΙΑΜΕΡΙΣΜΑ ΚΩ</t>
  </si>
  <si>
    <t>150-ΕΚΛ. ΔΙΑΜΕΡΙΣΜΑ ΚΩ</t>
  </si>
  <si>
    <t>151-ΕΚΛ. ΔΙΑΜΕΡΙΣΜΑ ΚΩ</t>
  </si>
  <si>
    <t>152-ΕΚΛ. ΔΙΑΜΕΡΙΣΜΑ ΚΩ</t>
  </si>
  <si>
    <t>153-ΕΚΛ. ΔΙΑΜΕΡΙΣΜΑ ΚΩ</t>
  </si>
  <si>
    <t>154-ΜΑΝΔΡΑΚΙΟΥ</t>
  </si>
  <si>
    <t>155-ΜΑΝΔΡΑΚΙΟΥ</t>
  </si>
  <si>
    <t>156-ΕΜΠΟΡΕΙΟΥ</t>
  </si>
  <si>
    <t>157-ΝΙΚΕΙΩΝ</t>
  </si>
  <si>
    <t>158-ΜΕΓΙΣΤΗΣ</t>
  </si>
  <si>
    <t>159-ΑΡΧΑΓΓΕΛΟΥ</t>
  </si>
  <si>
    <t>160-ΑΡΧΑΓΓΕΛΟΥ</t>
  </si>
  <si>
    <t>161-ΑΡΧΑΓΓΕΛΟΥ</t>
  </si>
  <si>
    <t>162-ΑΡΧΑΓΓΕΛΟΥ</t>
  </si>
  <si>
    <t>163-ΑΡΧΑΓΓΕΛΟΥ</t>
  </si>
  <si>
    <t>164-ΑΡΧΑΓΓΕΛΟΥ</t>
  </si>
  <si>
    <t>165-ΑΡΧΑΓΓΕΛΟΥ</t>
  </si>
  <si>
    <t>166-ΑΡΧΑΓΓΕΛΟΥ</t>
  </si>
  <si>
    <t>167-ΑΡΧΑΓΓΕΛΟΥ</t>
  </si>
  <si>
    <t>168-ΑΡΧΑΓΓΕΛΟΥ</t>
  </si>
  <si>
    <t>169-ΜΑΛΩΝΑΣ</t>
  </si>
  <si>
    <t>170-ΜΑΛΩΝΑΣ</t>
  </si>
  <si>
    <t>171-ΜΑΛΩΝΑΣ</t>
  </si>
  <si>
    <t>172-ΜΑΣΑΡΩΝ</t>
  </si>
  <si>
    <t>173-ΜΑΣΑΡΩΝ</t>
  </si>
  <si>
    <t>174-ΑΓ. ΙΣΙΔΩΡΟΥ</t>
  </si>
  <si>
    <t>175-ΑΓ. ΙΣΙΔΩΡΟΥ</t>
  </si>
  <si>
    <t>176-ΕΜΠΩΝΑ</t>
  </si>
  <si>
    <t>177-ΕΜΠΩΝΑ</t>
  </si>
  <si>
    <t>178-ΕΜΠΩΝΑ</t>
  </si>
  <si>
    <t>179-ΕΜΠΩΝΑ ΜΑΝΔΡΙΚΟ</t>
  </si>
  <si>
    <t>180-ΚΡΗΤΗΝΙΑΣ</t>
  </si>
  <si>
    <t>181-ΚΡΗΤΗΝΙΑΣ</t>
  </si>
  <si>
    <t>182-ΜΟΝΟΛΙΘΟΥ</t>
  </si>
  <si>
    <t>183-ΣΙΑΝΩΝ</t>
  </si>
  <si>
    <t>184-ΑΦΑΝΤΟΥ</t>
  </si>
  <si>
    <t>185-ΑΦΑΝΤΟΥ</t>
  </si>
  <si>
    <t>186-ΑΦΑΝΤΟΥ</t>
  </si>
  <si>
    <t>187-ΑΦΑΝΤΟΥ</t>
  </si>
  <si>
    <t>188-ΑΦΑΝΤΟΥ</t>
  </si>
  <si>
    <t>189-ΑΦΑΝΤΟΥ</t>
  </si>
  <si>
    <t>190-ΑΦΑΝΤΟΥ</t>
  </si>
  <si>
    <t>191-ΑΦΑΝΤΟΥ</t>
  </si>
  <si>
    <t>192-ΑΦΑΝΤΟΥ</t>
  </si>
  <si>
    <t>193-ΑΦΑΝΤΟΥ</t>
  </si>
  <si>
    <t>194-ΑΡΧΙΠΟΛΗΣ</t>
  </si>
  <si>
    <t>195-ΑΡΧΙΠΟΛΗΣ</t>
  </si>
  <si>
    <t>199-ΙΑΛΥΣΟΥ</t>
  </si>
  <si>
    <t>200-ΙΑΛΥΣΟΥ</t>
  </si>
  <si>
    <t>201-ΙΑΛΥΣΟΥ</t>
  </si>
  <si>
    <t>202-ΙΑΛΥΣΟΥ</t>
  </si>
  <si>
    <t>203-ΙΑΛΥΣΟΥ</t>
  </si>
  <si>
    <t>204-ΙΑΛΥΣΟΥ</t>
  </si>
  <si>
    <t>205-ΙΑΛΥΣΟΥ</t>
  </si>
  <si>
    <t>206-ΙΑΛΥΣΟΥ</t>
  </si>
  <si>
    <t>207-ΙΑΛΥΣΟΥ</t>
  </si>
  <si>
    <t>208-ΙΑΛΥΣΟΥ</t>
  </si>
  <si>
    <t>209-ΚΑΛΥΘΙΕΣ</t>
  </si>
  <si>
    <t>210-ΚΑΛΥΘΙΕΣ</t>
  </si>
  <si>
    <t>211-ΚΑΛΥΘΙΕΣ</t>
  </si>
  <si>
    <t>212-ΚΑΛΥΘΙΕΣ</t>
  </si>
  <si>
    <t>213-ΚΑΛΥΘΙΕΣ</t>
  </si>
  <si>
    <t>214-ΚΑΛΥΘΙΕΣ</t>
  </si>
  <si>
    <t>215-ΚΑΛΥΘΙΕΣ</t>
  </si>
  <si>
    <t>216-ΚΟΣΚΙΝΟΥ</t>
  </si>
  <si>
    <t>217-ΚΟΣΚΙΝΟΥ</t>
  </si>
  <si>
    <t>218-ΚΟΣΚΙΝΟΥ</t>
  </si>
  <si>
    <t>219-ΚΟΣΚΙΝΟΥ</t>
  </si>
  <si>
    <t>220-ΚΟΣΚΙΝΟΥ</t>
  </si>
  <si>
    <t>221-ΨΙΝΘΟΥ</t>
  </si>
  <si>
    <t>222-ΨΙΝΘΟΥ</t>
  </si>
  <si>
    <t>223-ΣΟΡΩΝΗΣ</t>
  </si>
  <si>
    <t>224-ΣΟΡΩΝΗΣ</t>
  </si>
  <si>
    <t>225-ΣΟΡΩΝΗΣ</t>
  </si>
  <si>
    <t>226-ΑΠΟΛΛΩΝΟΝ</t>
  </si>
  <si>
    <t>227-ΑΠΟΛΛΩΝΟΝ</t>
  </si>
  <si>
    <t>228-ΔΙΜΥΛΙΑΣ</t>
  </si>
  <si>
    <t>229-ΔΙΜΥΛΙΑΣ ΑΓ. ΕΛΕΟΥΣΑ</t>
  </si>
  <si>
    <t>230-ΚΑΛΑΒΑΡΔΩΝ</t>
  </si>
  <si>
    <t>231-ΠΛΑΤΑΝΙΩΝ</t>
  </si>
  <si>
    <t>232-ΣΑΛΑΚΟΥ</t>
  </si>
  <si>
    <t>233-ΣΑΛΑΚΟΥ</t>
  </si>
  <si>
    <t>234-ΦΑΝΩΝ</t>
  </si>
  <si>
    <t>235-ΦΑΝΩΝ</t>
  </si>
  <si>
    <t>237-ΛΙΝΔΟΥ</t>
  </si>
  <si>
    <t>238-ΛΙΝΔΟΥ</t>
  </si>
  <si>
    <t>239-ΚΑΛΑΘΟΥ</t>
  </si>
  <si>
    <t>241-ΛΑΕΡΜΩΝ</t>
  </si>
  <si>
    <t>242-ΛΑΡΔΟΥ</t>
  </si>
  <si>
    <t>243-ΛΑΡΔΟΥ</t>
  </si>
  <si>
    <t>244-ΛΑΡΔΟΥ</t>
  </si>
  <si>
    <t>245-ΠΥΛΩΝΟΣ</t>
  </si>
  <si>
    <t>247-ΓΕΝΝΑΔΙΟΥ</t>
  </si>
  <si>
    <t>248-ΑΠΟΛΑΚΚΙΑΣ</t>
  </si>
  <si>
    <t>249-ΑΠΟΛΑΚΚΙΑΣ</t>
  </si>
  <si>
    <t>250-ΑΡΝΙΘΑΣ</t>
  </si>
  <si>
    <t>251-ΑΣΚΛΗΠΙΕΙΟΥ</t>
  </si>
  <si>
    <t>252-ΑΣΚΛΗΠΙΕΙΟΥ</t>
  </si>
  <si>
    <t>253-ΒΑΤΙΟΥ</t>
  </si>
  <si>
    <t>254-ΙΣΤΡΙΟΥ</t>
  </si>
  <si>
    <t>255-ΚΑΤΤΑΒΙΑΣ</t>
  </si>
  <si>
    <t>256-ΚΑΤΤΑΒΙΑΣ</t>
  </si>
  <si>
    <t>257-ΛΑΧΑΝΙΑΣ</t>
  </si>
  <si>
    <t>258-ΜΕΣΑΝΑΓΡΟΥ</t>
  </si>
  <si>
    <t>259-ΠΡΟΦΥΛΙΑΣ</t>
  </si>
  <si>
    <t>260-ΚΡΕΜΑΣΤΗ</t>
  </si>
  <si>
    <t>261-ΚΡΕΜΑΣΤΗ</t>
  </si>
  <si>
    <t>262-ΚΡΕΜΑΣΤΗ</t>
  </si>
  <si>
    <t>263-ΚΡΕΜΑΣΤΗ</t>
  </si>
  <si>
    <t>264-ΚΡΕΜΑΣΤΗ</t>
  </si>
  <si>
    <t>265-ΚΡΕΜΑΣΤΗ</t>
  </si>
  <si>
    <t>266-ΚΡΕΜΑΣΤΗ</t>
  </si>
  <si>
    <t>267-ΚΡΕΜΑΣΤΗ</t>
  </si>
  <si>
    <t>268-ΔΑΜΑΤΡΙΑ</t>
  </si>
  <si>
    <t>269-ΘΕΟΛΟΓΟΣ</t>
  </si>
  <si>
    <t>270-ΘΕΟΛΟΓΟΣ</t>
  </si>
  <si>
    <t>271-ΜΑΡΙΤΣΩΝ</t>
  </si>
  <si>
    <t>272-ΜΑΡΙΤΣΩΝ</t>
  </si>
  <si>
    <t>273-ΜΑΡΙΤΣΩΝ</t>
  </si>
  <si>
    <t>274-ΜΑΡΙΤΣΩΝ</t>
  </si>
  <si>
    <t>275-ΠΑΡΑΔΕΙΣΙΟΥ</t>
  </si>
  <si>
    <t>276-ΠΑΡΑΔΕΙΣΙΟΥ</t>
  </si>
  <si>
    <t>277-ΠΑΡΑΔΕΙΣΙΟΥ</t>
  </si>
  <si>
    <t>278-ΠΑΡΑΔΕΙΣΙΟΥ</t>
  </si>
  <si>
    <t>279-ΠΑΡΑΔΕΙΣΙΟΥ</t>
  </si>
  <si>
    <t>280-ΠΑΣΤΙΔΑΣ</t>
  </si>
  <si>
    <t>281-ΠΑΣΤΙΔΑΣ</t>
  </si>
  <si>
    <t>282-ΠΑΣΤΙΔΑΣ</t>
  </si>
  <si>
    <t>285-1ο ΕΚΛ. ΔΙΑΜΕΡ. ΡΟΔΟΥ</t>
  </si>
  <si>
    <t>286-1ο ΕΚΛ. ΔΙΑΜΕΡ. ΡΟΔΟΥ</t>
  </si>
  <si>
    <t>287-1ο ΕΚΛ. ΔΙΑΜΕΡ. ΡΟΔΟΥ</t>
  </si>
  <si>
    <t>288-1ο ΕΚΛ. ΔΙΑΜΕΡ. ΡΟΔΟΥ</t>
  </si>
  <si>
    <t>289-1ο ΕΚΛ. ΔΙΑΜΕΡ. ΡΟΔΟΥ</t>
  </si>
  <si>
    <t>290-1ο ΕΚΛ. ΔΙΑΜΕΡ. ΡΟΔΟΥ</t>
  </si>
  <si>
    <t>291-1ο ΕΚΛ. ΔΙΑΜΕΡ. ΡΟΔΟΥ</t>
  </si>
  <si>
    <t>296-2ο ΕΚΛ. ΔΙΑΜΕΡ. ΡΟΔΟΥ</t>
  </si>
  <si>
    <t>297-2ο ΕΚΛ. ΔΙΑΜΕΡ. ΡΟΔΟΥ</t>
  </si>
  <si>
    <t>298-2ο ΕΚΛ. ΔΙΑΜΕΡ. ΡΟΔΟΥ</t>
  </si>
  <si>
    <t>299-2ο ΕΚΛ. ΔΙΑΜΕΡ. ΡΟΔΟΥ</t>
  </si>
  <si>
    <t>300-2ο ΕΚΛ. ΔΙΑΜΕΡ. ΡΟΔΟΥ</t>
  </si>
  <si>
    <t>301-2ο ΕΚΛ. ΔΙΑΜΕΡ. ΡΟΔΟΥ</t>
  </si>
  <si>
    <t>302-2ο ΕΚΛ. ΔΙΑΜΕΡ. ΡΟΔΟΥ</t>
  </si>
  <si>
    <t>303-2ο ΕΚΛ. ΔΙΑΜΕΡ. ΡΟΔΟΥ</t>
  </si>
  <si>
    <t>307-3ο ΕΚΛ. ΔΙΑΜΕΡ. ΡΟΔΟΥ</t>
  </si>
  <si>
    <t>308-3ο ΕΚΛ. ΔΙΑΜΕΡ. ΡΟΔΟΥ</t>
  </si>
  <si>
    <t>309-3ο ΕΚΛ. ΔΙΑΜΕΡ. ΡΟΔΟΥ</t>
  </si>
  <si>
    <t>310-3ο ΕΚΛ. ΔΙΑΜΕΡ. ΡΟΔΟΥ</t>
  </si>
  <si>
    <t>311-3ο ΕΚΛ. ΔΙΑΜΕΡ. ΡΟΔΟΥ</t>
  </si>
  <si>
    <t>312-3ο ΕΚΛ. ΔΙΑΜΕΡ. ΡΟΔΟΥ</t>
  </si>
  <si>
    <t>313-3ο ΕΚΛ. ΔΙΑΜΕΡ. ΡΟΔΟΥ</t>
  </si>
  <si>
    <t>314-3ο ΕΚΛ. ΔΙΑΜΕΡ. ΡΟΔΟΥ</t>
  </si>
  <si>
    <t>321-4ο ΕΚΛ. ΔΙΑΜΕΡ. ΡΟΔΟΥ</t>
  </si>
  <si>
    <t>322-4ο ΕΚΛ. ΔΙΑΜΕΡ. ΡΟΔΟΥ</t>
  </si>
  <si>
    <t>323-4ο ΕΚΛ. ΔΙΑΜΕΡ. ΡΟΔΟΥ</t>
  </si>
  <si>
    <t>324-4ο ΕΚΛ. ΔΙΑΜΕΡ. ΡΟΔΟΥ</t>
  </si>
  <si>
    <t>325-4ο ΕΚΛ. ΔΙΑΜΕΡ. ΡΟΔΟΥ</t>
  </si>
  <si>
    <t>326-4ο ΕΚΛ. ΔΙΑΜΕΡ. ΡΟΔΟΥ</t>
  </si>
  <si>
    <t>327-4ο ΕΚΛ. ΔΙΑΜΕΡ. ΡΟΔΟΥ</t>
  </si>
  <si>
    <t>328-4ο ΕΚΛ. ΔΙΑΜΕΡ. ΡΟΔΟΥ</t>
  </si>
  <si>
    <t>339-5ο ΕΚΛ. ΔΙΑΜΕΡ. ΡΟΔΟΥ</t>
  </si>
  <si>
    <t>340-5ο ΕΚΛ. ΔΙΑΜΕΡ. ΡΟΔΟΥ</t>
  </si>
  <si>
    <t>341-5ο ΕΚΛ. ΔΙΑΜΕΡ. ΡΟΔΟΥ</t>
  </si>
  <si>
    <t>342-5ο ΕΚΛ. ΔΙΑΜΕΡ. ΡΟΔΟΥ</t>
  </si>
  <si>
    <t>343-5ο ΕΚΛ. ΔΙΑΜΕΡ. ΡΟΔΟΥ</t>
  </si>
  <si>
    <t>344-5ο ΕΚΛ. ΔΙΑΜΕΡ. ΡΟΔΟΥ</t>
  </si>
  <si>
    <t>345-5ο ΕΚΛ. ΔΙΑΜΕΡ. ΡΟΔΟΥ</t>
  </si>
  <si>
    <t>346-5ο ΕΚΛ. ΔΙΑΜΕΡ. ΡΟΔΟΥ</t>
  </si>
  <si>
    <t>347-5ο ΕΚΛ. ΔΙΑΜΕΡ. ΡΟΔΟΥ</t>
  </si>
  <si>
    <t>348-5ο ΕΚΛ. ΔΙΑΜΕΡ. ΡΟΔΟΥ</t>
  </si>
  <si>
    <t>351-6ο ΕΚΛ. ΔΙΑΜΕΡ. ΡΟΔΟΥ</t>
  </si>
  <si>
    <t>352-6ο ΕΚΛ. ΔΙΑΜΕΡ. ΡΟΔΟΥ</t>
  </si>
  <si>
    <t>353-6ο ΕΚΛ. ΔΙΑΜΕΡ. ΡΟΔΟΥ</t>
  </si>
  <si>
    <t>354-6ο ΕΚΛ. ΔΙΑΜΕΡ. ΡΟΔΟΥ</t>
  </si>
  <si>
    <t>355-6ο ΕΚΛ. ΔΙΑΜΕΡ. ΡΟΔΟΥ</t>
  </si>
  <si>
    <t>356-6ο ΕΚΛ. ΔΙΑΜΕΡ. ΡΟΔΟΥ</t>
  </si>
  <si>
    <t>357-6ο ΕΚΛ. ΔΙΑΜΕΡ. ΡΟΔΟΥ</t>
  </si>
  <si>
    <t>358-6ο ΕΚΛ. ΔΙΑΜΕΡ. ΡΟΔΟΥ</t>
  </si>
  <si>
    <t>359-6ο ΕΚΛ. ΔΙΑΜΕΡ. ΡΟΔΟΥ</t>
  </si>
  <si>
    <t>360-6ο ΕΚΛ. ΔΙΑΜΕΡ. ΡΟΔΟΥ</t>
  </si>
  <si>
    <t>362-6ο ΕΚΛ. ΔΙΑΜΕΡ. ΡΟΔΟΥ</t>
  </si>
  <si>
    <t>363-ΣΥΜΗΣ</t>
  </si>
  <si>
    <t>364-ΣΥΜΗΣ</t>
  </si>
  <si>
    <t>365-ΣΥΜΗΣ</t>
  </si>
  <si>
    <t>366-ΣΥΜΗΣ</t>
  </si>
  <si>
    <t>367-ΣΥΜΗΣ</t>
  </si>
  <si>
    <t>368-ΣΥΜΗΣ</t>
  </si>
  <si>
    <t>0369</t>
  </si>
  <si>
    <t>369-ΣΥΜΗΣ</t>
  </si>
  <si>
    <t>0370</t>
  </si>
  <si>
    <t>370-ΣΥΜΗΣ</t>
  </si>
  <si>
    <t>0371</t>
  </si>
  <si>
    <t>371-ΣΥΜΗΣ</t>
  </si>
  <si>
    <t>0372</t>
  </si>
  <si>
    <t>372-ΜΕΓΑΛΟΥ ΧΩΡΙΟΥ</t>
  </si>
  <si>
    <t>0373</t>
  </si>
  <si>
    <t>373-ΛΙΒΑΔΙΩΝ</t>
  </si>
  <si>
    <t>0374</t>
  </si>
  <si>
    <t>374-ΧΑΛΚΗΣ</t>
  </si>
  <si>
    <t>0375</t>
  </si>
  <si>
    <t>375-ΧΑΛΚΗΣ</t>
  </si>
  <si>
    <t>0376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</si>
  <si>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</si>
  <si>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</si>
  <si>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</si>
  <si>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</si>
  <si>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</si>
  <si>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</si>
  <si>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</si>
  <si>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</si>
  <si>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</si>
  <si>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</si>
  <si>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</si>
  <si>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</si>
  <si>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</si>
  <si>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</si>
  <si>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</si>
  <si>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</si>
  <si>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</si>
  <si>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</si>
  <si>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</si>
  <si>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</si>
  <si>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</si>
  <si>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</si>
  <si>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</si>
  <si>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</si>
  <si>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</si>
  <si>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</si>
  <si>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</si>
  <si>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</si>
  <si>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</si>
  <si>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</si>
  <si>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</si>
  <si>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</si>
  <si>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</si>
  <si>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</si>
  <si>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</si>
  <si>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</si>
  <si>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</si>
  <si>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</si>
  <si>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14</t>
  </si>
  <si>
    <t>Αγαθονησίου</t>
  </si>
  <si>
    <t>Αστυπάλαιας</t>
  </si>
  <si>
    <t>Ασυπάλαιας</t>
  </si>
  <si>
    <t>Καλυμνίων</t>
  </si>
  <si>
    <t>Λειψών</t>
  </si>
  <si>
    <t>Λέρου</t>
  </si>
  <si>
    <t>Πάτμου</t>
  </si>
  <si>
    <t>Καρπάθου</t>
  </si>
  <si>
    <t>Απερίου</t>
  </si>
  <si>
    <t>Αρκάσας</t>
  </si>
  <si>
    <t>Βωλάδας</t>
  </si>
  <si>
    <t>Σπόων</t>
  </si>
  <si>
    <t>Όθους</t>
  </si>
  <si>
    <t>Μεσοχωρίου</t>
  </si>
  <si>
    <t>Μενετών</t>
  </si>
  <si>
    <t>Πυλών</t>
  </si>
  <si>
    <t>Ολύμπου</t>
  </si>
  <si>
    <t>Κάσου</t>
  </si>
  <si>
    <t>Κω</t>
  </si>
  <si>
    <t>Ασφενδιού</t>
  </si>
  <si>
    <t>Πυλίου</t>
  </si>
  <si>
    <t>Αντιμαχείας</t>
  </si>
  <si>
    <t>Καρδαμαίνης</t>
  </si>
  <si>
    <t>Κεφάλου</t>
  </si>
  <si>
    <t>Νισύρου</t>
  </si>
  <si>
    <t>Μεγίστης</t>
  </si>
  <si>
    <t>Ρόδου</t>
  </si>
  <si>
    <t>Αρχαγγέλου</t>
  </si>
  <si>
    <t>Μαλώνος</t>
  </si>
  <si>
    <t>Μασάρων</t>
  </si>
  <si>
    <t>Αγίου Ισιδώρου</t>
  </si>
  <si>
    <t>Έμπωνα</t>
  </si>
  <si>
    <t>Κρητηνίας</t>
  </si>
  <si>
    <t>Μονολίθου</t>
  </si>
  <si>
    <t>Σιάνων</t>
  </si>
  <si>
    <t>Αφάντου</t>
  </si>
  <si>
    <t>Αρχιπόλεως</t>
  </si>
  <si>
    <t>Ιαλυσού</t>
  </si>
  <si>
    <t>Καλυθιών</t>
  </si>
  <si>
    <t>Κοσκινού</t>
  </si>
  <si>
    <t>Ψίνθου</t>
  </si>
  <si>
    <t>Σορωνής</t>
  </si>
  <si>
    <t>Απόλλωνα</t>
  </si>
  <si>
    <t>Διμυλιάς</t>
  </si>
  <si>
    <t>Καλαβάρδα</t>
  </si>
  <si>
    <t>Πλατανίων</t>
  </si>
  <si>
    <t>Σαλάκου</t>
  </si>
  <si>
    <t>Φανών</t>
  </si>
  <si>
    <t>Λίνδου</t>
  </si>
  <si>
    <t>Καλάθου</t>
  </si>
  <si>
    <t>Λαέρμων</t>
  </si>
  <si>
    <t>Λάρδου</t>
  </si>
  <si>
    <t>Πυλώνος</t>
  </si>
  <si>
    <t>Γενναδίου</t>
  </si>
  <si>
    <t>Απολακκιάς</t>
  </si>
  <si>
    <t>Αρνίθας</t>
  </si>
  <si>
    <t>Ασκληπιείου</t>
  </si>
  <si>
    <t>Βατίου</t>
  </si>
  <si>
    <t>Ιστρίου</t>
  </si>
  <si>
    <t>Κατταβίας</t>
  </si>
  <si>
    <t>Λαχανιάς</t>
  </si>
  <si>
    <t>Μεσαναγρού</t>
  </si>
  <si>
    <t>Προφίλιας</t>
  </si>
  <si>
    <t>Κρεμαστής</t>
  </si>
  <si>
    <t>Δαματρίας</t>
  </si>
  <si>
    <t>Θεολόγου</t>
  </si>
  <si>
    <t>Μαριτσών</t>
  </si>
  <si>
    <t>Παραδεισίου</t>
  </si>
  <si>
    <t>Παστίδας</t>
  </si>
  <si>
    <t>Σύμης</t>
  </si>
  <si>
    <t>Τήλου</t>
  </si>
  <si>
    <t>Χάλκης</t>
  </si>
  <si>
    <t>376-ΕΙΔΙΚΟ ΕΚΛΟΓΙΚΟ ΕΚΛΟΓΙΚΟ ΤΜ. ΔΙΚΑΣΤΙΚΕΣ ΦΥΛΑΚΕΣ ΚΩ</t>
  </si>
  <si>
    <t>ΝΕΑ ΔΗΜΟΚΡΑΤΙΑ</t>
  </si>
  <si>
    <t>ΣΥΡΙΖΑ</t>
  </si>
  <si>
    <t>ΛΑΪΚΟΣ ΣΥΝΔΕΣΜΟΣ-ΧΡΥΣΗ ΑΥΓΗ</t>
  </si>
  <si>
    <t>ΔΗΜΟΚΡΑΤΙΚΗ ΑΡΙΣΤΕΡΑ-ΠΡΟΟΔΕΥΤΙΚΗ ΣΥΝΕΡΓΑΣΙΑ</t>
  </si>
  <si>
    <t>ΚΟΜΜΟΥΝΙΣΤΙΚΟ ΚΟΜΜΑ ΕΛΛΑΔΑΣ</t>
  </si>
  <si>
    <t>ΕΝΩΣΗ ΚΕΝΤΡΩΩΝ</t>
  </si>
  <si>
    <t>ΑΝΤ.ΑΡ.ΣΥ.Α.</t>
  </si>
  <si>
    <t>Ο.Κ.Δ.Ε.</t>
  </si>
  <si>
    <t>Α.Σ.Κ.Ε.</t>
  </si>
  <si>
    <t>ΣΥΝΔΕΣΜΟΣ ΕΘΝΙΚΗΣ ΕΝΟΤΗΤΑΣ</t>
  </si>
  <si>
    <t>ΚΟΙΝΩΝΙΑ</t>
  </si>
  <si>
    <t>ΚΕΑΝ</t>
  </si>
  <si>
    <t>ΚΟΜΜΑ ΙΣΟΤΗΤΑΣ ΕΙΡΗΝΗΣ ΚΑΙ ΦΙΛΙΑΣ</t>
  </si>
  <si>
    <t>ΛΑ.Ο.Σ.</t>
  </si>
  <si>
    <t>ΚΟΜΜΑ ΕΛΛΗΝΩΝ ΚΥΝΗΓΩΝ</t>
  </si>
  <si>
    <t>ΕΘΝΙΚΗ ΑΥΓΗ</t>
  </si>
  <si>
    <t>ΤΟ ΠΟΤΑΜΙ</t>
  </si>
  <si>
    <t>ΑΝΕΞΑΡΤΗΤΗ ΑΝΑΝΕΩΤΙΚΗ ΑΡΙΣΤΕΡΑ</t>
  </si>
  <si>
    <t>Ε.Ε.Κ. ΤΡΟΤΣΚΙΣΤΕΣ-ΕΡΓΑΤΙΚΟ ΕΠΑΝΑΣΤΑΤΙΚΟ ΚΟΜΜΑ</t>
  </si>
  <si>
    <t>ΛΕΥΚΟ</t>
  </si>
  <si>
    <t>Δημοσθένης Βεργής Έλληνες ΟΙΚΟΛΟΓΟΙ</t>
  </si>
  <si>
    <t>ΕΝΙΑΙΟ ΠΑΛΛΑΪΚΟ ΜΕΤΩΠΟ (Ε.ΠΑ.Μ.)</t>
  </si>
  <si>
    <t>ΟΑΚΚΕ-Οργάνωση για την Ανασυγκρότηση του ΚΚΕ</t>
  </si>
  <si>
    <t>ΕΛΕΥΘΕΡΙΑ</t>
  </si>
  <si>
    <t>ΕΘΝΙΚΟ ΜΕΤΩΠΟ</t>
  </si>
  <si>
    <t>ΠΡΑΣΙΝΟΙ-Αλληλεγγύη, Δημιουργία, Οικολογία</t>
  </si>
  <si>
    <t>ΜΑΡΞΙΣΤΙΚΟ-ΛΕΝΙΝΙΣΤΙΚΟ ΚΟΜΜΟΥΝΙΣΤΙΚΟ ΚΟΜΜΑ ΕΛΛΑΔΑΣ</t>
  </si>
  <si>
    <t>ΚΟΛΛΑΤΟΣ-ΑΝΕΞ. ΠΟΛΙΤΙΚΟ ΚΙΝΗΜΑ-Οικολογικό Ελληνικό</t>
  </si>
  <si>
    <t>ΕΛΠΙΔΑ ΠΟΛΙΤΕΙΑΣ</t>
  </si>
  <si>
    <t>ΠΑΝΑΘΗΝΑΪΚΟ ΚΙΝΗΜΑ</t>
  </si>
  <si>
    <t>ΕΥΡΩΠΑΪΚΗ ΕΛΕΥΘΕΡΗ ΣΥΜΜΑΧΙΑ-ΟΥΡΑΝΙΟ ΤΟΞΟ</t>
  </si>
  <si>
    <t>ΣΧΕΔΙΟ Β</t>
  </si>
  <si>
    <t>Σοσιαλιστικό Κόμμα</t>
  </si>
  <si>
    <t>έλληνες ευρωπαίοι πολίτες</t>
  </si>
  <si>
    <t>κοινωνία αξιών</t>
  </si>
  <si>
    <t>Αγροτικό.Κτηνοτροφικό.Κόμμα Ελλάδας (Α.Κ.Κ.ΕΛ)</t>
  </si>
  <si>
    <t>ελιά ΔΗΜΟΚΡΑΤΙΚΗ ΠΑΡΑΤΑΞΗ</t>
  </si>
  <si>
    <t>ΓΕΦΥΡΕΣ ΔΗΜΙΟΥΡΓΙΑ, ΞΑΝΑ!</t>
  </si>
  <si>
    <t>ΔΡΑΧΜΗ</t>
  </si>
  <si>
    <t>ΟΙΚΟΛΟΓΟΙ ΠΡΑΣΙΝΟΙ - ΚΟΜΜΑ ΠΕΙΡΑΤΩΝ ΕΛΛΑΔΑΣ</t>
  </si>
  <si>
    <t>ΕΝΩΣΗ ΓΙΑ ΤΗΝ ΠΑΤΡΙΔΑ ΚΑΙ ΤΟΝ ΛΑΟ</t>
  </si>
  <si>
    <t>ΠΑΤΡΙΩΤΙΚΗ ΕΝΩΣΗ</t>
  </si>
  <si>
    <t>ΑΝΕΞΑΡΤΗΤΟΙ ΕΛΛΗΝΕΣ</t>
  </si>
  <si>
    <t xml:space="preserve">ΕΝΗΜΕΡΩΜΕΝΑ Ε.Τ. (ΣΥΝΔΥΑΣΜΩΝ)  </t>
  </si>
  <si>
    <t>ΑΠΟ     376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</si>
</sst>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h:mm:ss\ AM/PM"/>
    <numFmt numFmtId="174" formatCode="0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vertical="center"/>
    </xf>
    <xf numFmtId="0" fontId="1" fillId="0" borderId="0" xfId="0" applyFont="1" applyAlignment="1">
      <alignment/>
    </xf>
    <xf numFmtId="0" fontId="0" fillId="0" borderId="5" xfId="0" applyBorder="1" applyAlignment="1">
      <alignment horizontal="right"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Y386"/>
  <sheetViews>
    <sheetView showGridLine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5.7109375" style="0" customWidth="1"/>
    <col min="2" max="2" width="55.57421875" style="0" customWidth="1"/>
    <col min="3" max="4" width="8.7109375" style="0" customWidth="1"/>
    <col min="5" max="7" width="5.7109375" style="0" customWidth="1"/>
    <col min="8" max="8" width="6.7109375" style="0" customWidth="1"/>
    <col min="9" max="51" width="7.7109375" style="0" customWidth="1"/>
    <col min="52" max="87" width="3.7109375" style="0" customWidth="1"/>
  </cols>
  <sheetData>
    <row r="1" spans="1:8" ht="18">
      <c r="A1" s="7"/>
      <c r="B1" s="7"/>
      <c r="C1" s="7"/>
      <c r="D1" s="14"/>
      <c r="E1" s="7"/>
      <c r="F1" s="7"/>
      <c r="G1" s="7"/>
      <c r="H1" s="7"/>
    </row>
    <row r="2" spans="2:6" ht="12.75">
      <c r="B2" s="9"/>
      <c r="C2" s="2"/>
      <c r="D2" s="1"/>
      <c r="E2" s="1"/>
      <c r="F2" s="1"/>
    </row>
    <row r="3" spans="1:6" ht="13.5" thickBot="1">
      <c r="A3" s="13" t="s">
        <v>433</v>
      </c>
      <c r="B3" s="1"/>
      <c r="D3" s="1"/>
      <c r="E3" s="1"/>
      <c r="F3" s="1"/>
    </row>
    <row r="4" spans="1:6" ht="13.5" thickBot="1">
      <c r="A4" s="28"/>
      <c r="B4" s="36" t="s">
        <v>931</v>
      </c>
      <c r="C4" s="37">
        <v>376</v>
      </c>
      <c r="D4" s="38" t="s">
        <v>932</v>
      </c>
      <c r="E4" s="39"/>
      <c r="F4" s="1"/>
    </row>
    <row r="5" spans="2:4" ht="6" customHeight="1">
      <c r="B5" s="1"/>
      <c r="C5" s="2"/>
      <c r="D5" s="1"/>
    </row>
    <row r="6" spans="1:47" ht="15">
      <c r="A6" s="8"/>
      <c r="B6" s="8"/>
      <c r="C6" s="8"/>
      <c r="D6" s="8"/>
      <c r="E6" s="8"/>
      <c r="F6" s="8"/>
      <c r="G6" s="8"/>
      <c r="H6" s="8"/>
      <c r="I6" s="40"/>
      <c r="J6" s="40"/>
      <c r="K6" s="40"/>
      <c r="L6" s="40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</row>
    <row r="7" spans="9:47" ht="8.25" customHeight="1" thickBot="1">
      <c r="I7" s="40"/>
      <c r="J7" s="40"/>
      <c r="K7" s="40"/>
      <c r="L7" s="40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</row>
    <row r="8" spans="1:51" ht="44.25" customHeight="1" thickBot="1">
      <c r="A8" s="44" t="s">
        <v>0</v>
      </c>
      <c r="B8" s="46" t="s">
        <v>1</v>
      </c>
      <c r="C8" s="48" t="s">
        <v>5</v>
      </c>
      <c r="D8" s="50" t="s">
        <v>6</v>
      </c>
      <c r="E8" s="52" t="s">
        <v>7</v>
      </c>
      <c r="F8" s="53"/>
      <c r="G8" s="54"/>
      <c r="H8" s="44" t="s">
        <v>8</v>
      </c>
      <c r="I8" s="42" t="str">
        <f>DATA_ΟΝΟΜ_ΣΥΝ!$B2</f>
        <v>ΝΕΑ ΔΗΜΟΚΡΑΤΙΑ</v>
      </c>
      <c r="J8" s="42" t="str">
        <f>DATA_ΟΝΟΜ_ΣΥΝ!$B3</f>
        <v>ΣΥΡΙΖΑ</v>
      </c>
      <c r="K8" s="42" t="str">
        <f>DATA_ΟΝΟΜ_ΣΥΝ!$B4</f>
        <v>ΛΑΪΚΟΣ ΣΥΝΔΕΣΜΟΣ-ΧΡΥΣΗ ΑΥΓΗ</v>
      </c>
      <c r="L8" s="42" t="str">
        <f>DATA_ΟΝΟΜ_ΣΥΝ!$B5</f>
        <v>ΔΗΜΟΚΡΑΤΙΚΗ ΑΡΙΣΤΕΡΑ-ΠΡΟΟΔΕΥΤΙΚΗ ΣΥΝΕΡΓΑΣΙΑ</v>
      </c>
      <c r="M8" s="42" t="str">
        <f>DATA_ΟΝΟΜ_ΣΥΝ!$B6</f>
        <v>ΚΟΜΜΟΥΝΙΣΤΙΚΟ ΚΟΜΜΑ ΕΛΛΑΔΑΣ</v>
      </c>
      <c r="N8" s="42" t="str">
        <f>DATA_ΟΝΟΜ_ΣΥΝ!$B7</f>
        <v>ΕΝΩΣΗ ΚΕΝΤΡΩΩΝ</v>
      </c>
      <c r="O8" s="42" t="str">
        <f>DATA_ΟΝΟΜ_ΣΥΝ!$B8</f>
        <v>ΑΝΤ.ΑΡ.ΣΥ.Α.</v>
      </c>
      <c r="P8" s="42" t="str">
        <f>DATA_ΟΝΟΜ_ΣΥΝ!$B9</f>
        <v>Ο.Κ.Δ.Ε.</v>
      </c>
      <c r="Q8" s="42" t="str">
        <f>DATA_ΟΝΟΜ_ΣΥΝ!$B10</f>
        <v>Α.Σ.Κ.Ε.</v>
      </c>
      <c r="R8" s="42" t="str">
        <f>DATA_ΟΝΟΜ_ΣΥΝ!$B11</f>
        <v>ΣΥΝΔΕΣΜΟΣ ΕΘΝΙΚΗΣ ΕΝΟΤΗΤΑΣ</v>
      </c>
      <c r="S8" s="42" t="str">
        <f>DATA_ΟΝΟΜ_ΣΥΝ!$B12</f>
        <v>ΚΟΙΝΩΝΙΑ</v>
      </c>
      <c r="T8" s="42" t="str">
        <f>DATA_ΟΝΟΜ_ΣΥΝ!$B13</f>
        <v>ΚΕΑΝ</v>
      </c>
      <c r="U8" s="42" t="str">
        <f>DATA_ΟΝΟΜ_ΣΥΝ!$B14</f>
        <v>ΚΟΜΜΑ ΙΣΟΤΗΤΑΣ ΕΙΡΗΝΗΣ ΚΑΙ ΦΙΛΙΑΣ</v>
      </c>
      <c r="V8" s="42" t="str">
        <f>DATA_ΟΝΟΜ_ΣΥΝ!$B15</f>
        <v>ΛΑ.Ο.Σ.</v>
      </c>
      <c r="W8" s="42" t="str">
        <f>DATA_ΟΝΟΜ_ΣΥΝ!$B16</f>
        <v>ΚΟΜΜΑ ΕΛΛΗΝΩΝ ΚΥΝΗΓΩΝ</v>
      </c>
      <c r="X8" s="42" t="str">
        <f>DATA_ΟΝΟΜ_ΣΥΝ!$B17</f>
        <v>ΕΘΝΙΚΗ ΑΥΓΗ</v>
      </c>
      <c r="Y8" s="42" t="str">
        <f>DATA_ΟΝΟΜ_ΣΥΝ!$B18</f>
        <v>ΤΟ ΠΟΤΑΜΙ</v>
      </c>
      <c r="Z8" s="42" t="str">
        <f>DATA_ΟΝΟΜ_ΣΥΝ!$B19</f>
        <v>ΑΝΕΞΑΡΤΗΤΗ ΑΝΑΝΕΩΤΙΚΗ ΑΡΙΣΤΕΡΑ</v>
      </c>
      <c r="AA8" s="42" t="str">
        <f>DATA_ΟΝΟΜ_ΣΥΝ!$B20</f>
        <v>Ε.Ε.Κ. ΤΡΟΤΣΚΙΣΤΕΣ-ΕΡΓΑΤΙΚΟ ΕΠΑΝΑΣΤΑΤΙΚΟ ΚΟΜΜΑ</v>
      </c>
      <c r="AB8" s="42" t="str">
        <f>DATA_ΟΝΟΜ_ΣΥΝ!$B21</f>
        <v>ΛΕΥΚΟ</v>
      </c>
      <c r="AC8" s="43" t="str">
        <f>DATA_ΟΝΟΜ_ΣΥΝ!$B22</f>
        <v>Δημοσθένης Βεργής Έλληνες ΟΙΚΟΛΟΓΟΙ</v>
      </c>
      <c r="AD8" s="42" t="str">
        <f>DATA_ΟΝΟΜ_ΣΥΝ!$B23</f>
        <v>ΕΝΙΑΙΟ ΠΑΛΛΑΪΚΟ ΜΕΤΩΠΟ (Ε.ΠΑ.Μ.)</v>
      </c>
      <c r="AE8" s="42" t="str">
        <f>DATA_ΟΝΟΜ_ΣΥΝ!$B24</f>
        <v>ΟΑΚΚΕ-Οργάνωση για την Ανασυγκρότηση του ΚΚΕ</v>
      </c>
      <c r="AF8" s="42" t="str">
        <f>DATA_ΟΝΟΜ_ΣΥΝ!$B25</f>
        <v>ΕΛΕΥΘΕΡΙΑ</v>
      </c>
      <c r="AG8" s="42" t="str">
        <f>DATA_ΟΝΟΜ_ΣΥΝ!$B26</f>
        <v>ΕΘΝΙΚΟ ΜΕΤΩΠΟ</v>
      </c>
      <c r="AH8" s="42" t="str">
        <f>DATA_ΟΝΟΜ_ΣΥΝ!$B27</f>
        <v>ΠΡΑΣΙΝΟΙ-Αλληλεγγύη, Δημιουργία, Οικολογία</v>
      </c>
      <c r="AI8" s="42" t="str">
        <f>DATA_ΟΝΟΜ_ΣΥΝ!$B28</f>
        <v>ΜΑΡΞΙΣΤΙΚΟ-ΛΕΝΙΝΙΣΤΙΚΟ ΚΟΜΜΟΥΝΙΣΤΙΚΟ ΚΟΜΜΑ ΕΛΛΑΔΑΣ</v>
      </c>
      <c r="AJ8" s="42" t="str">
        <f>DATA_ΟΝΟΜ_ΣΥΝ!$B29</f>
        <v>ΚΟΛΛΑΤΟΣ-ΑΝΕΞ. ΠΟΛΙΤΙΚΟ ΚΙΝΗΜΑ-Οικολογικό Ελληνικό</v>
      </c>
      <c r="AK8" s="42" t="str">
        <f>DATA_ΟΝΟΜ_ΣΥΝ!$B30</f>
        <v>ΕΛΠΙΔΑ ΠΟΛΙΤΕΙΑΣ</v>
      </c>
      <c r="AL8" s="42" t="str">
        <f>DATA_ΟΝΟΜ_ΣΥΝ!$B31</f>
        <v>ΠΑΝΑΘΗΝΑΪΚΟ ΚΙΝΗΜΑ</v>
      </c>
      <c r="AM8" s="42" t="str">
        <f>DATA_ΟΝΟΜ_ΣΥΝ!$B32</f>
        <v>ΕΥΡΩΠΑΪΚΗ ΕΛΕΥΘΕΡΗ ΣΥΜΜΑΧΙΑ-ΟΥΡΑΝΙΟ ΤΟΞΟ</v>
      </c>
      <c r="AN8" s="42" t="str">
        <f>DATA_ΟΝΟΜ_ΣΥΝ!$B33</f>
        <v>ΣΧΕΔΙΟ Β</v>
      </c>
      <c r="AO8" s="42" t="str">
        <f>DATA_ΟΝΟΜ_ΣΥΝ!$B34</f>
        <v>Σοσιαλιστικό Κόμμα</v>
      </c>
      <c r="AP8" s="42" t="str">
        <f>DATA_ΟΝΟΜ_ΣΥΝ!$B35</f>
        <v>έλληνες ευρωπαίοι πολίτες</v>
      </c>
      <c r="AQ8" s="42" t="str">
        <f>DATA_ΟΝΟΜ_ΣΥΝ!$B36</f>
        <v>κοινωνία αξιών</v>
      </c>
      <c r="AR8" s="42" t="str">
        <f>DATA_ΟΝΟΜ_ΣΥΝ!$B37</f>
        <v>Αγροτικό.Κτηνοτροφικό.Κόμμα Ελλάδας (Α.Κ.Κ.ΕΛ)</v>
      </c>
      <c r="AS8" s="42" t="str">
        <f>DATA_ΟΝΟΜ_ΣΥΝ!$B38</f>
        <v>ελιά ΔΗΜΟΚΡΑΤΙΚΗ ΠΑΡΑΤΑΞΗ</v>
      </c>
      <c r="AT8" s="42" t="str">
        <f>DATA_ΟΝΟΜ_ΣΥΝ!$B39</f>
        <v>ΓΕΦΥΡΕΣ ΔΗΜΙΟΥΡΓΙΑ, ΞΑΝΑ!</v>
      </c>
      <c r="AU8" s="43" t="str">
        <f>DATA_ΟΝΟΜ_ΣΥΝ!$B40</f>
        <v>ΔΡΑΧΜΗ</v>
      </c>
      <c r="AV8" s="43" t="str">
        <f>DATA_ΟΝΟΜ_ΣΥΝ!$B41</f>
        <v>ΟΙΚΟΛΟΓΟΙ ΠΡΑΣΙΝΟΙ - ΚΟΜΜΑ ΠΕΙΡΑΤΩΝ ΕΛΛΑΔΑΣ</v>
      </c>
      <c r="AW8" s="43" t="str">
        <f>DATA_ΟΝΟΜ_ΣΥΝ!$B42</f>
        <v>ΕΝΩΣΗ ΓΙΑ ΤΗΝ ΠΑΤΡΙΔΑ ΚΑΙ ΤΟΝ ΛΑΟ</v>
      </c>
      <c r="AX8" s="43" t="str">
        <f>DATA_ΟΝΟΜ_ΣΥΝ!$B43</f>
        <v>ΠΑΤΡΙΩΤΙΚΗ ΕΝΩΣΗ</v>
      </c>
      <c r="AY8" s="43" t="str">
        <f>DATA_ΟΝΟΜ_ΣΥΝ!$B44</f>
        <v>ΑΝΕΞΑΡΤΗΤΟΙ ΕΛΛΗΝΕΣ</v>
      </c>
    </row>
    <row r="9" spans="1:51" ht="87" customHeight="1" thickBot="1">
      <c r="A9" s="45"/>
      <c r="B9" s="47"/>
      <c r="C9" s="49"/>
      <c r="D9" s="51"/>
      <c r="E9" s="25" t="s">
        <v>3</v>
      </c>
      <c r="F9" s="26" t="s">
        <v>4</v>
      </c>
      <c r="G9" s="27" t="s">
        <v>2</v>
      </c>
      <c r="H9" s="4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7"/>
      <c r="AQ9" s="55"/>
      <c r="AR9" s="55"/>
      <c r="AS9" s="55"/>
      <c r="AT9" s="55"/>
      <c r="AU9" s="55"/>
      <c r="AV9" s="55"/>
      <c r="AW9" s="55"/>
      <c r="AX9" s="55"/>
      <c r="AY9" s="55"/>
    </row>
    <row r="10" spans="1:51" s="3" customFormat="1" ht="18" customHeight="1">
      <c r="A10" s="10" t="s">
        <v>9</v>
      </c>
      <c r="B10" s="15" t="str">
        <f>CONCATENATE(DATA_ΣΥΝΔΙΑΣΜΩΝ!B2," - ",DATA_ΣΥΝΔΙΑΣΜΩΝ!D2)</f>
        <v>001-ΑΓΑΘΟΝΗΣΙΟΥ - Αγαθονησίου</v>
      </c>
      <c r="C10" s="5">
        <f>DATA_ΣΥΝΔΙΑΣΜΩΝ!F2</f>
        <v>305</v>
      </c>
      <c r="D10" s="6">
        <f>DATA_ΣΥΝΔΙΑΣΜΩΝ!G2</f>
        <v>124</v>
      </c>
      <c r="E10" s="6">
        <f>DATA_ΣΥΝΔΙΑΣΜΩΝ!I2</f>
        <v>5</v>
      </c>
      <c r="F10" s="6">
        <f>DATA_ΣΥΝΔΙΑΣΜΩΝ!K2</f>
        <v>3</v>
      </c>
      <c r="G10" s="6">
        <f>E10+F10</f>
        <v>8</v>
      </c>
      <c r="H10" s="12">
        <f>DATA_ΣΥΝΔΙΑΣΜΩΝ!H2</f>
        <v>116</v>
      </c>
      <c r="I10" s="5">
        <f>DATA_ΣΥΝΔΙΑΣΜΩΝ!L2</f>
        <v>49</v>
      </c>
      <c r="J10" s="6">
        <f>DATA_ΣΥΝΔΙΑΣΜΩΝ!M2</f>
        <v>11</v>
      </c>
      <c r="K10" s="6">
        <f>DATA_ΣΥΝΔΙΑΣΜΩΝ!N2</f>
        <v>11</v>
      </c>
      <c r="L10" s="6">
        <f>DATA_ΣΥΝΔΙΑΣΜΩΝ!O2</f>
        <v>2</v>
      </c>
      <c r="M10" s="6">
        <f>DATA_ΣΥΝΔΙΑΣΜΩΝ!P2</f>
        <v>6</v>
      </c>
      <c r="N10" s="6">
        <f>DATA_ΣΥΝΔΙΑΣΜΩΝ!Q2</f>
        <v>1</v>
      </c>
      <c r="O10" s="6">
        <f>DATA_ΣΥΝΔΙΑΣΜΩΝ!R2</f>
        <v>1</v>
      </c>
      <c r="P10" s="6">
        <f>DATA_ΣΥΝΔΙΑΣΜΩΝ!S2</f>
        <v>0</v>
      </c>
      <c r="Q10" s="6">
        <f>DATA_ΣΥΝΔΙΑΣΜΩΝ!T2</f>
        <v>0</v>
      </c>
      <c r="R10" s="6">
        <f>DATA_ΣΥΝΔΙΑΣΜΩΝ!U2</f>
        <v>1</v>
      </c>
      <c r="S10" s="6">
        <f>DATA_ΣΥΝΔΙΑΣΜΩΝ!V2</f>
        <v>0</v>
      </c>
      <c r="T10" s="6">
        <f>DATA_ΣΥΝΔΙΑΣΜΩΝ!W2</f>
        <v>0</v>
      </c>
      <c r="U10" s="6">
        <f>DATA_ΣΥΝΔΙΑΣΜΩΝ!X2</f>
        <v>0</v>
      </c>
      <c r="V10" s="6">
        <f>DATA_ΣΥΝΔΙΑΣΜΩΝ!Y2</f>
        <v>0</v>
      </c>
      <c r="W10" s="6">
        <f>DATA_ΣΥΝΔΙΑΣΜΩΝ!Z2</f>
        <v>0</v>
      </c>
      <c r="X10" s="6">
        <f>DATA_ΣΥΝΔΙΑΣΜΩΝ!AA2</f>
        <v>0</v>
      </c>
      <c r="Y10" s="6">
        <f>DATA_ΣΥΝΔΙΑΣΜΩΝ!AB2</f>
        <v>4</v>
      </c>
      <c r="Z10" s="6">
        <f>DATA_ΣΥΝΔΙΑΣΜΩΝ!AC2</f>
        <v>0</v>
      </c>
      <c r="AA10" s="6">
        <f>DATA_ΣΥΝΔΙΑΣΜΩΝ!AD2</f>
        <v>0</v>
      </c>
      <c r="AB10" s="6">
        <f>DATA_ΣΥΝΔΙΑΣΜΩΝ!AE2</f>
        <v>0</v>
      </c>
      <c r="AC10" s="6">
        <f>DATA_ΣΥΝΔΙΑΣΜΩΝ!AF2</f>
        <v>0</v>
      </c>
      <c r="AD10" s="6">
        <f>DATA_ΣΥΝΔΙΑΣΜΩΝ!AG2</f>
        <v>2</v>
      </c>
      <c r="AE10" s="6">
        <f>DATA_ΣΥΝΔΙΑΣΜΩΝ!AH2</f>
        <v>0</v>
      </c>
      <c r="AF10" s="6">
        <f>DATA_ΣΥΝΔΙΑΣΜΩΝ!AI2</f>
        <v>0</v>
      </c>
      <c r="AG10" s="6">
        <f>DATA_ΣΥΝΔΙΑΣΜΩΝ!AJ2</f>
        <v>0</v>
      </c>
      <c r="AH10" s="6">
        <f>DATA_ΣΥΝΔΙΑΣΜΩΝ!AK2</f>
        <v>0</v>
      </c>
      <c r="AI10" s="6">
        <f>DATA_ΣΥΝΔΙΑΣΜΩΝ!AL2</f>
        <v>0</v>
      </c>
      <c r="AJ10" s="6">
        <f>DATA_ΣΥΝΔΙΑΣΜΩΝ!AM2</f>
        <v>0</v>
      </c>
      <c r="AK10" s="6">
        <f>DATA_ΣΥΝΔΙΑΣΜΩΝ!AN2</f>
        <v>0</v>
      </c>
      <c r="AL10" s="6">
        <f>DATA_ΣΥΝΔΙΑΣΜΩΝ!AO2</f>
        <v>0</v>
      </c>
      <c r="AM10" s="6">
        <f>DATA_ΣΥΝΔΙΑΣΜΩΝ!AP2</f>
        <v>0</v>
      </c>
      <c r="AN10" s="6">
        <f>DATA_ΣΥΝΔΙΑΣΜΩΝ!AQ2</f>
        <v>0</v>
      </c>
      <c r="AO10" s="6">
        <f>DATA_ΣΥΝΔΙΑΣΜΩΝ!AR2</f>
        <v>0</v>
      </c>
      <c r="AP10" s="6">
        <f>DATA_ΣΥΝΔΙΑΣΜΩΝ!AS2</f>
        <v>0</v>
      </c>
      <c r="AQ10" s="6">
        <f>DATA_ΣΥΝΔΙΑΣΜΩΝ!AT2</f>
        <v>0</v>
      </c>
      <c r="AR10" s="6">
        <f>DATA_ΣΥΝΔΙΑΣΜΩΝ!AU2</f>
        <v>0</v>
      </c>
      <c r="AS10" s="6">
        <f>DATA_ΣΥΝΔΙΑΣΜΩΝ!AV2</f>
        <v>21</v>
      </c>
      <c r="AT10" s="6">
        <f>DATA_ΣΥΝΔΙΑΣΜΩΝ!AW2</f>
        <v>0</v>
      </c>
      <c r="AU10" s="6">
        <f>DATA_ΣΥΝΔΙΑΣΜΩΝ!AX2</f>
        <v>0</v>
      </c>
      <c r="AV10" s="6">
        <f>DATA_ΣΥΝΔΙΑΣΜΩΝ!AY2</f>
        <v>1</v>
      </c>
      <c r="AW10" s="6">
        <f>DATA_ΣΥΝΔΙΑΣΜΩΝ!AZ2</f>
        <v>0</v>
      </c>
      <c r="AX10" s="6">
        <f>DATA_ΣΥΝΔΙΑΣΜΩΝ!BA2</f>
        <v>0</v>
      </c>
      <c r="AY10" s="18">
        <f>DATA_ΣΥΝΔΙΑΣΜΩΝ!BB2</f>
        <v>6</v>
      </c>
    </row>
    <row r="11" spans="1:51" s="3" customFormat="1" ht="18" customHeight="1">
      <c r="A11" s="4" t="s">
        <v>10</v>
      </c>
      <c r="B11" s="16" t="str">
        <f>CONCATENATE(DATA_ΣΥΝΔΙΑΣΜΩΝ!B3," - ",DATA_ΣΥΝΔΙΑΣΜΩΝ!D3)</f>
        <v>002-ΑΣΤΥΠΑΛΑΙΑΣ - Αστυπάλαιας</v>
      </c>
      <c r="C11" s="19">
        <f>DATA_ΣΥΝΔΙΑΣΜΩΝ!F3</f>
        <v>508</v>
      </c>
      <c r="D11" s="17">
        <f>DATA_ΣΥΝΔΙΑΣΜΩΝ!G3</f>
        <v>232</v>
      </c>
      <c r="E11" s="17">
        <f>DATA_ΣΥΝΔΙΑΣΜΩΝ!I3</f>
        <v>7</v>
      </c>
      <c r="F11" s="17">
        <f>DATA_ΣΥΝΔΙΑΣΜΩΝ!K3</f>
        <v>1</v>
      </c>
      <c r="G11" s="17">
        <f>E11+F11</f>
        <v>8</v>
      </c>
      <c r="H11" s="23">
        <f>DATA_ΣΥΝΔΙΑΣΜΩΝ!H3</f>
        <v>224</v>
      </c>
      <c r="I11" s="19">
        <f>DATA_ΣΥΝΔΙΑΣΜΩΝ!L3</f>
        <v>67</v>
      </c>
      <c r="J11" s="17">
        <f>DATA_ΣΥΝΔΙΑΣΜΩΝ!M3</f>
        <v>45</v>
      </c>
      <c r="K11" s="17">
        <f>DATA_ΣΥΝΔΙΑΣΜΩΝ!N3</f>
        <v>3</v>
      </c>
      <c r="L11" s="17">
        <f>DATA_ΣΥΝΔΙΑΣΜΩΝ!O3</f>
        <v>6</v>
      </c>
      <c r="M11" s="17">
        <f>DATA_ΣΥΝΔΙΑΣΜΩΝ!P3</f>
        <v>5</v>
      </c>
      <c r="N11" s="17">
        <f>DATA_ΣΥΝΔΙΑΣΜΩΝ!Q3</f>
        <v>1</v>
      </c>
      <c r="O11" s="17">
        <f>DATA_ΣΥΝΔΙΑΣΜΩΝ!R3</f>
        <v>4</v>
      </c>
      <c r="P11" s="17">
        <f>DATA_ΣΥΝΔΙΑΣΜΩΝ!S3</f>
        <v>0</v>
      </c>
      <c r="Q11" s="17">
        <f>DATA_ΣΥΝΔΙΑΣΜΩΝ!T3</f>
        <v>0</v>
      </c>
      <c r="R11" s="17">
        <f>DATA_ΣΥΝΔΙΑΣΜΩΝ!U3</f>
        <v>0</v>
      </c>
      <c r="S11" s="17">
        <f>DATA_ΣΥΝΔΙΑΣΜΩΝ!V3</f>
        <v>0</v>
      </c>
      <c r="T11" s="17">
        <f>DATA_ΣΥΝΔΙΑΣΜΩΝ!W3</f>
        <v>0</v>
      </c>
      <c r="U11" s="17">
        <f>DATA_ΣΥΝΔΙΑΣΜΩΝ!X3</f>
        <v>0</v>
      </c>
      <c r="V11" s="17">
        <f>DATA_ΣΥΝΔΙΑΣΜΩΝ!Y3</f>
        <v>18</v>
      </c>
      <c r="W11" s="17">
        <f>DATA_ΣΥΝΔΙΑΣΜΩΝ!Z3</f>
        <v>0</v>
      </c>
      <c r="X11" s="17">
        <f>DATA_ΣΥΝΔΙΑΣΜΩΝ!AA3</f>
        <v>0</v>
      </c>
      <c r="Y11" s="17">
        <f>DATA_ΣΥΝΔΙΑΣΜΩΝ!AB3</f>
        <v>19</v>
      </c>
      <c r="Z11" s="17">
        <f>DATA_ΣΥΝΔΙΑΣΜΩΝ!AC3</f>
        <v>0</v>
      </c>
      <c r="AA11" s="17">
        <f>DATA_ΣΥΝΔΙΑΣΜΩΝ!AD3</f>
        <v>0</v>
      </c>
      <c r="AB11" s="17">
        <f>DATA_ΣΥΝΔΙΑΣΜΩΝ!AE3</f>
        <v>0</v>
      </c>
      <c r="AC11" s="17">
        <f>DATA_ΣΥΝΔΙΑΣΜΩΝ!AF3</f>
        <v>0</v>
      </c>
      <c r="AD11" s="17">
        <f>DATA_ΣΥΝΔΙΑΣΜΩΝ!AG3</f>
        <v>2</v>
      </c>
      <c r="AE11" s="17">
        <f>DATA_ΣΥΝΔΙΑΣΜΩΝ!AH3</f>
        <v>0</v>
      </c>
      <c r="AF11" s="17">
        <f>DATA_ΣΥΝΔΙΑΣΜΩΝ!AI3</f>
        <v>0</v>
      </c>
      <c r="AG11" s="17">
        <f>DATA_ΣΥΝΔΙΑΣΜΩΝ!AJ3</f>
        <v>0</v>
      </c>
      <c r="AH11" s="17">
        <f>DATA_ΣΥΝΔΙΑΣΜΩΝ!AK3</f>
        <v>6</v>
      </c>
      <c r="AI11" s="17">
        <f>DATA_ΣΥΝΔΙΑΣΜΩΝ!AL3</f>
        <v>0</v>
      </c>
      <c r="AJ11" s="17">
        <f>DATA_ΣΥΝΔΙΑΣΜΩΝ!AM3</f>
        <v>0</v>
      </c>
      <c r="AK11" s="17">
        <f>DATA_ΣΥΝΔΙΑΣΜΩΝ!AN3</f>
        <v>1</v>
      </c>
      <c r="AL11" s="17">
        <f>DATA_ΣΥΝΔΙΑΣΜΩΝ!AO3</f>
        <v>1</v>
      </c>
      <c r="AM11" s="17">
        <f>DATA_ΣΥΝΔΙΑΣΜΩΝ!AP3</f>
        <v>0</v>
      </c>
      <c r="AN11" s="17">
        <f>DATA_ΣΥΝΔΙΑΣΜΩΝ!AQ3</f>
        <v>0</v>
      </c>
      <c r="AO11" s="17">
        <f>DATA_ΣΥΝΔΙΑΣΜΩΝ!AR3</f>
        <v>0</v>
      </c>
      <c r="AP11" s="17">
        <f>DATA_ΣΥΝΔΙΑΣΜΩΝ!AS3</f>
        <v>0</v>
      </c>
      <c r="AQ11" s="17">
        <f>DATA_ΣΥΝΔΙΑΣΜΩΝ!AT3</f>
        <v>0</v>
      </c>
      <c r="AR11" s="17">
        <f>DATA_ΣΥΝΔΙΑΣΜΩΝ!AU3</f>
        <v>0</v>
      </c>
      <c r="AS11" s="17">
        <f>DATA_ΣΥΝΔΙΑΣΜΩΝ!AV3</f>
        <v>32</v>
      </c>
      <c r="AT11" s="17">
        <f>DATA_ΣΥΝΔΙΑΣΜΩΝ!AW3</f>
        <v>1</v>
      </c>
      <c r="AU11" s="17">
        <f>DATA_ΣΥΝΔΙΑΣΜΩΝ!AX3</f>
        <v>0</v>
      </c>
      <c r="AV11" s="17">
        <f>DATA_ΣΥΝΔΙΑΣΜΩΝ!AY3</f>
        <v>5</v>
      </c>
      <c r="AW11" s="17">
        <f>DATA_ΣΥΝΔΙΑΣΜΩΝ!AZ3</f>
        <v>3</v>
      </c>
      <c r="AX11" s="17">
        <f>DATA_ΣΥΝΔΙΑΣΜΩΝ!BA3</f>
        <v>0</v>
      </c>
      <c r="AY11" s="20">
        <f>DATA_ΣΥΝΔΙΑΣΜΩΝ!BB3</f>
        <v>5</v>
      </c>
    </row>
    <row r="12" spans="1:51" s="3" customFormat="1" ht="18" customHeight="1">
      <c r="A12" s="4" t="s">
        <v>11</v>
      </c>
      <c r="B12" s="16" t="str">
        <f>CONCATENATE(DATA_ΣΥΝΔΙΑΣΜΩΝ!B4," - ",DATA_ΣΥΝΔΙΑΣΜΩΝ!D4)</f>
        <v>003-ΑΣΤΥΠΑΛΑΙΑΣ - Αστυπάλαιας</v>
      </c>
      <c r="C12" s="19">
        <f>DATA_ΣΥΝΔΙΑΣΜΩΝ!F4</f>
        <v>545</v>
      </c>
      <c r="D12" s="17">
        <f>DATA_ΣΥΝΔΙΑΣΜΩΝ!G4</f>
        <v>210</v>
      </c>
      <c r="E12" s="17">
        <f>DATA_ΣΥΝΔΙΑΣΜΩΝ!I4</f>
        <v>3</v>
      </c>
      <c r="F12" s="17">
        <f>DATA_ΣΥΝΔΙΑΣΜΩΝ!K4</f>
        <v>3</v>
      </c>
      <c r="G12" s="17">
        <f aca="true" t="shared" si="0" ref="G12:G75">E12+F12</f>
        <v>6</v>
      </c>
      <c r="H12" s="23">
        <f>DATA_ΣΥΝΔΙΑΣΜΩΝ!H4</f>
        <v>204</v>
      </c>
      <c r="I12" s="19">
        <f>DATA_ΣΥΝΔΙΑΣΜΩΝ!L4</f>
        <v>60</v>
      </c>
      <c r="J12" s="17">
        <f>DATA_ΣΥΝΔΙΑΣΜΩΝ!M4</f>
        <v>52</v>
      </c>
      <c r="K12" s="17">
        <f>DATA_ΣΥΝΔΙΑΣΜΩΝ!N4</f>
        <v>9</v>
      </c>
      <c r="L12" s="17">
        <f>DATA_ΣΥΝΔΙΑΣΜΩΝ!O4</f>
        <v>3</v>
      </c>
      <c r="M12" s="17">
        <f>DATA_ΣΥΝΔΙΑΣΜΩΝ!P4</f>
        <v>1</v>
      </c>
      <c r="N12" s="17">
        <f>DATA_ΣΥΝΔΙΑΣΜΩΝ!Q4</f>
        <v>0</v>
      </c>
      <c r="O12" s="17">
        <f>DATA_ΣΥΝΔΙΑΣΜΩΝ!R4</f>
        <v>4</v>
      </c>
      <c r="P12" s="17">
        <f>DATA_ΣΥΝΔΙΑΣΜΩΝ!S4</f>
        <v>0</v>
      </c>
      <c r="Q12" s="17">
        <f>DATA_ΣΥΝΔΙΑΣΜΩΝ!T4</f>
        <v>0</v>
      </c>
      <c r="R12" s="17">
        <f>DATA_ΣΥΝΔΙΑΣΜΩΝ!U4</f>
        <v>1</v>
      </c>
      <c r="S12" s="17">
        <f>DATA_ΣΥΝΔΙΑΣΜΩΝ!V4</f>
        <v>0</v>
      </c>
      <c r="T12" s="17">
        <f>DATA_ΣΥΝΔΙΑΣΜΩΝ!W4</f>
        <v>0</v>
      </c>
      <c r="U12" s="17">
        <f>DATA_ΣΥΝΔΙΑΣΜΩΝ!X4</f>
        <v>0</v>
      </c>
      <c r="V12" s="17">
        <f>DATA_ΣΥΝΔΙΑΣΜΩΝ!Y4</f>
        <v>9</v>
      </c>
      <c r="W12" s="17">
        <f>DATA_ΣΥΝΔΙΑΣΜΩΝ!Z4</f>
        <v>1</v>
      </c>
      <c r="X12" s="17">
        <f>DATA_ΣΥΝΔΙΑΣΜΩΝ!AA4</f>
        <v>0</v>
      </c>
      <c r="Y12" s="17">
        <f>DATA_ΣΥΝΔΙΑΣΜΩΝ!AB4</f>
        <v>8</v>
      </c>
      <c r="Z12" s="17">
        <f>DATA_ΣΥΝΔΙΑΣΜΩΝ!AC4</f>
        <v>0</v>
      </c>
      <c r="AA12" s="17">
        <f>DATA_ΣΥΝΔΙΑΣΜΩΝ!AD4</f>
        <v>0</v>
      </c>
      <c r="AB12" s="17">
        <f>DATA_ΣΥΝΔΙΑΣΜΩΝ!AE4</f>
        <v>0</v>
      </c>
      <c r="AC12" s="17">
        <f>DATA_ΣΥΝΔΙΑΣΜΩΝ!AF4</f>
        <v>0</v>
      </c>
      <c r="AD12" s="17">
        <f>DATA_ΣΥΝΔΙΑΣΜΩΝ!AG4</f>
        <v>1</v>
      </c>
      <c r="AE12" s="17">
        <f>DATA_ΣΥΝΔΙΑΣΜΩΝ!AH4</f>
        <v>0</v>
      </c>
      <c r="AF12" s="17">
        <f>DATA_ΣΥΝΔΙΑΣΜΩΝ!AI4</f>
        <v>0</v>
      </c>
      <c r="AG12" s="17">
        <f>DATA_ΣΥΝΔΙΑΣΜΩΝ!AJ4</f>
        <v>0</v>
      </c>
      <c r="AH12" s="17">
        <f>DATA_ΣΥΝΔΙΑΣΜΩΝ!AK4</f>
        <v>5</v>
      </c>
      <c r="AI12" s="17">
        <f>DATA_ΣΥΝΔΙΑΣΜΩΝ!AL4</f>
        <v>0</v>
      </c>
      <c r="AJ12" s="17">
        <f>DATA_ΣΥΝΔΙΑΣΜΩΝ!AM4</f>
        <v>0</v>
      </c>
      <c r="AK12" s="17">
        <f>DATA_ΣΥΝΔΙΑΣΜΩΝ!AN4</f>
        <v>0</v>
      </c>
      <c r="AL12" s="17">
        <f>DATA_ΣΥΝΔΙΑΣΜΩΝ!AO4</f>
        <v>1</v>
      </c>
      <c r="AM12" s="17">
        <f>DATA_ΣΥΝΔΙΑΣΜΩΝ!AP4</f>
        <v>0</v>
      </c>
      <c r="AN12" s="17">
        <f>DATA_ΣΥΝΔΙΑΣΜΩΝ!AQ4</f>
        <v>0</v>
      </c>
      <c r="AO12" s="17">
        <f>DATA_ΣΥΝΔΙΑΣΜΩΝ!AR4</f>
        <v>0</v>
      </c>
      <c r="AP12" s="17">
        <f>DATA_ΣΥΝΔΙΑΣΜΩΝ!AS4</f>
        <v>2</v>
      </c>
      <c r="AQ12" s="17">
        <f>DATA_ΣΥΝΔΙΑΣΜΩΝ!AT4</f>
        <v>0</v>
      </c>
      <c r="AR12" s="17">
        <f>DATA_ΣΥΝΔΙΑΣΜΩΝ!AU4</f>
        <v>0</v>
      </c>
      <c r="AS12" s="17">
        <f>DATA_ΣΥΝΔΙΑΣΜΩΝ!AV4</f>
        <v>38</v>
      </c>
      <c r="AT12" s="17">
        <f>DATA_ΣΥΝΔΙΑΣΜΩΝ!AW4</f>
        <v>0</v>
      </c>
      <c r="AU12" s="17">
        <f>DATA_ΣΥΝΔΙΑΣΜΩΝ!AX4</f>
        <v>1</v>
      </c>
      <c r="AV12" s="17">
        <f>DATA_ΣΥΝΔΙΑΣΜΩΝ!AY4</f>
        <v>3</v>
      </c>
      <c r="AW12" s="17">
        <f>DATA_ΣΥΝΔΙΑΣΜΩΝ!AZ4</f>
        <v>1</v>
      </c>
      <c r="AX12" s="17">
        <f>DATA_ΣΥΝΔΙΑΣΜΩΝ!BA4</f>
        <v>0</v>
      </c>
      <c r="AY12" s="20">
        <f>DATA_ΣΥΝΔΙΑΣΜΩΝ!BB4</f>
        <v>4</v>
      </c>
    </row>
    <row r="13" spans="1:51" s="3" customFormat="1" ht="18" customHeight="1">
      <c r="A13" s="4" t="s">
        <v>12</v>
      </c>
      <c r="B13" s="16" t="str">
        <f>CONCATENATE(DATA_ΣΥΝΔΙΑΣΜΩΝ!B5," - ",DATA_ΣΥΝΔΙΑΣΜΩΝ!D5)</f>
        <v>004-ΑΣΤΥΠΑΛΑΙΑΣ - Αστυπάλαιας</v>
      </c>
      <c r="C13" s="19">
        <f>DATA_ΣΥΝΔΙΑΣΜΩΝ!F5</f>
        <v>517</v>
      </c>
      <c r="D13" s="17">
        <f>DATA_ΣΥΝΔΙΑΣΜΩΝ!G5</f>
        <v>194</v>
      </c>
      <c r="E13" s="17">
        <f>DATA_ΣΥΝΔΙΑΣΜΩΝ!I5</f>
        <v>2</v>
      </c>
      <c r="F13" s="17">
        <f>DATA_ΣΥΝΔΙΑΣΜΩΝ!K5</f>
        <v>1</v>
      </c>
      <c r="G13" s="17">
        <f t="shared" si="0"/>
        <v>3</v>
      </c>
      <c r="H13" s="23">
        <f>DATA_ΣΥΝΔΙΑΣΜΩΝ!H5</f>
        <v>191</v>
      </c>
      <c r="I13" s="19">
        <f>DATA_ΣΥΝΔΙΑΣΜΩΝ!L5</f>
        <v>74</v>
      </c>
      <c r="J13" s="17">
        <f>DATA_ΣΥΝΔΙΑΣΜΩΝ!M5</f>
        <v>26</v>
      </c>
      <c r="K13" s="17">
        <f>DATA_ΣΥΝΔΙΑΣΜΩΝ!N5</f>
        <v>4</v>
      </c>
      <c r="L13" s="17">
        <f>DATA_ΣΥΝΔΙΑΣΜΩΝ!O5</f>
        <v>0</v>
      </c>
      <c r="M13" s="17">
        <f>DATA_ΣΥΝΔΙΑΣΜΩΝ!P5</f>
        <v>3</v>
      </c>
      <c r="N13" s="17">
        <f>DATA_ΣΥΝΔΙΑΣΜΩΝ!Q5</f>
        <v>0</v>
      </c>
      <c r="O13" s="17">
        <f>DATA_ΣΥΝΔΙΑΣΜΩΝ!R5</f>
        <v>2</v>
      </c>
      <c r="P13" s="17">
        <f>DATA_ΣΥΝΔΙΑΣΜΩΝ!S5</f>
        <v>0</v>
      </c>
      <c r="Q13" s="17">
        <f>DATA_ΣΥΝΔΙΑΣΜΩΝ!T5</f>
        <v>0</v>
      </c>
      <c r="R13" s="17">
        <f>DATA_ΣΥΝΔΙΑΣΜΩΝ!U5</f>
        <v>1</v>
      </c>
      <c r="S13" s="17">
        <f>DATA_ΣΥΝΔΙΑΣΜΩΝ!V5</f>
        <v>0</v>
      </c>
      <c r="T13" s="17">
        <f>DATA_ΣΥΝΔΙΑΣΜΩΝ!W5</f>
        <v>0</v>
      </c>
      <c r="U13" s="17">
        <f>DATA_ΣΥΝΔΙΑΣΜΩΝ!X5</f>
        <v>0</v>
      </c>
      <c r="V13" s="17">
        <f>DATA_ΣΥΝΔΙΑΣΜΩΝ!Y5</f>
        <v>16</v>
      </c>
      <c r="W13" s="17">
        <f>DATA_ΣΥΝΔΙΑΣΜΩΝ!Z5</f>
        <v>0</v>
      </c>
      <c r="X13" s="17">
        <f>DATA_ΣΥΝΔΙΑΣΜΩΝ!AA5</f>
        <v>0</v>
      </c>
      <c r="Y13" s="17">
        <f>DATA_ΣΥΝΔΙΑΣΜΩΝ!AB5</f>
        <v>8</v>
      </c>
      <c r="Z13" s="17">
        <f>DATA_ΣΥΝΔΙΑΣΜΩΝ!AC5</f>
        <v>0</v>
      </c>
      <c r="AA13" s="17">
        <f>DATA_ΣΥΝΔΙΑΣΜΩΝ!AD5</f>
        <v>0</v>
      </c>
      <c r="AB13" s="17">
        <f>DATA_ΣΥΝΔΙΑΣΜΩΝ!AE5</f>
        <v>1</v>
      </c>
      <c r="AC13" s="17">
        <f>DATA_ΣΥΝΔΙΑΣΜΩΝ!AF5</f>
        <v>0</v>
      </c>
      <c r="AD13" s="17">
        <f>DATA_ΣΥΝΔΙΑΣΜΩΝ!AG5</f>
        <v>1</v>
      </c>
      <c r="AE13" s="17">
        <f>DATA_ΣΥΝΔΙΑΣΜΩΝ!AH5</f>
        <v>0</v>
      </c>
      <c r="AF13" s="17">
        <f>DATA_ΣΥΝΔΙΑΣΜΩΝ!AI5</f>
        <v>0</v>
      </c>
      <c r="AG13" s="17">
        <f>DATA_ΣΥΝΔΙΑΣΜΩΝ!AJ5</f>
        <v>1</v>
      </c>
      <c r="AH13" s="17">
        <f>DATA_ΣΥΝΔΙΑΣΜΩΝ!AK5</f>
        <v>4</v>
      </c>
      <c r="AI13" s="17">
        <f>DATA_ΣΥΝΔΙΑΣΜΩΝ!AL5</f>
        <v>0</v>
      </c>
      <c r="AJ13" s="17">
        <f>DATA_ΣΥΝΔΙΑΣΜΩΝ!AM5</f>
        <v>0</v>
      </c>
      <c r="AK13" s="17">
        <f>DATA_ΣΥΝΔΙΑΣΜΩΝ!AN5</f>
        <v>0</v>
      </c>
      <c r="AL13" s="17">
        <f>DATA_ΣΥΝΔΙΑΣΜΩΝ!AO5</f>
        <v>0</v>
      </c>
      <c r="AM13" s="17">
        <f>DATA_ΣΥΝΔΙΑΣΜΩΝ!AP5</f>
        <v>0</v>
      </c>
      <c r="AN13" s="17">
        <f>DATA_ΣΥΝΔΙΑΣΜΩΝ!AQ5</f>
        <v>0</v>
      </c>
      <c r="AO13" s="17">
        <f>DATA_ΣΥΝΔΙΑΣΜΩΝ!AR5</f>
        <v>0</v>
      </c>
      <c r="AP13" s="17">
        <f>DATA_ΣΥΝΔΙΑΣΜΩΝ!AS5</f>
        <v>1</v>
      </c>
      <c r="AQ13" s="17">
        <f>DATA_ΣΥΝΔΙΑΣΜΩΝ!AT5</f>
        <v>0</v>
      </c>
      <c r="AR13" s="17">
        <f>DATA_ΣΥΝΔΙΑΣΜΩΝ!AU5</f>
        <v>0</v>
      </c>
      <c r="AS13" s="17">
        <f>DATA_ΣΥΝΔΙΑΣΜΩΝ!AV5</f>
        <v>30</v>
      </c>
      <c r="AT13" s="17">
        <f>DATA_ΣΥΝΔΙΑΣΜΩΝ!AW5</f>
        <v>0</v>
      </c>
      <c r="AU13" s="17">
        <f>DATA_ΣΥΝΔΙΑΣΜΩΝ!AX5</f>
        <v>0</v>
      </c>
      <c r="AV13" s="17">
        <f>DATA_ΣΥΝΔΙΑΣΜΩΝ!AY5</f>
        <v>4</v>
      </c>
      <c r="AW13" s="17">
        <f>DATA_ΣΥΝΔΙΑΣΜΩΝ!AZ5</f>
        <v>8</v>
      </c>
      <c r="AX13" s="17">
        <f>DATA_ΣΥΝΔΙΑΣΜΩΝ!BA5</f>
        <v>0</v>
      </c>
      <c r="AY13" s="20">
        <f>DATA_ΣΥΝΔΙΑΣΜΩΝ!BB5</f>
        <v>7</v>
      </c>
    </row>
    <row r="14" spans="1:51" s="3" customFormat="1" ht="18" customHeight="1">
      <c r="A14" s="4" t="s">
        <v>13</v>
      </c>
      <c r="B14" s="16" t="str">
        <f>CONCATENATE(DATA_ΣΥΝΔΙΑΣΜΩΝ!B6," - ",DATA_ΣΥΝΔΙΑΣΜΩΝ!D6)</f>
        <v>005-ΑΣΤΥΠΑΛΑΙΑΣ - Αστυπάλαιας</v>
      </c>
      <c r="C14" s="19">
        <f>DATA_ΣΥΝΔΙΑΣΜΩΝ!F6</f>
        <v>573</v>
      </c>
      <c r="D14" s="17">
        <f>DATA_ΣΥΝΔΙΑΣΜΩΝ!G6</f>
        <v>221</v>
      </c>
      <c r="E14" s="17">
        <f>DATA_ΣΥΝΔΙΑΣΜΩΝ!I6</f>
        <v>8</v>
      </c>
      <c r="F14" s="17">
        <f>DATA_ΣΥΝΔΙΑΣΜΩΝ!K6</f>
        <v>1</v>
      </c>
      <c r="G14" s="17">
        <f t="shared" si="0"/>
        <v>9</v>
      </c>
      <c r="H14" s="23">
        <f>DATA_ΣΥΝΔΙΑΣΜΩΝ!H6</f>
        <v>212</v>
      </c>
      <c r="I14" s="19">
        <f>DATA_ΣΥΝΔΙΑΣΜΩΝ!L6</f>
        <v>82</v>
      </c>
      <c r="J14" s="17">
        <f>DATA_ΣΥΝΔΙΑΣΜΩΝ!M6</f>
        <v>44</v>
      </c>
      <c r="K14" s="17">
        <f>DATA_ΣΥΝΔΙΑΣΜΩΝ!N6</f>
        <v>5</v>
      </c>
      <c r="L14" s="17">
        <f>DATA_ΣΥΝΔΙΑΣΜΩΝ!O6</f>
        <v>5</v>
      </c>
      <c r="M14" s="17">
        <f>DATA_ΣΥΝΔΙΑΣΜΩΝ!P6</f>
        <v>3</v>
      </c>
      <c r="N14" s="17">
        <f>DATA_ΣΥΝΔΙΑΣΜΩΝ!Q6</f>
        <v>0</v>
      </c>
      <c r="O14" s="17">
        <f>DATA_ΣΥΝΔΙΑΣΜΩΝ!R6</f>
        <v>2</v>
      </c>
      <c r="P14" s="17">
        <f>DATA_ΣΥΝΔΙΑΣΜΩΝ!S6</f>
        <v>0</v>
      </c>
      <c r="Q14" s="17">
        <f>DATA_ΣΥΝΔΙΑΣΜΩΝ!T6</f>
        <v>0</v>
      </c>
      <c r="R14" s="17">
        <f>DATA_ΣΥΝΔΙΑΣΜΩΝ!U6</f>
        <v>0</v>
      </c>
      <c r="S14" s="17">
        <f>DATA_ΣΥΝΔΙΑΣΜΩΝ!V6</f>
        <v>0</v>
      </c>
      <c r="T14" s="17">
        <f>DATA_ΣΥΝΔΙΑΣΜΩΝ!W6</f>
        <v>0</v>
      </c>
      <c r="U14" s="17">
        <f>DATA_ΣΥΝΔΙΑΣΜΩΝ!X6</f>
        <v>0</v>
      </c>
      <c r="V14" s="17">
        <f>DATA_ΣΥΝΔΙΑΣΜΩΝ!Y6</f>
        <v>14</v>
      </c>
      <c r="W14" s="17">
        <f>DATA_ΣΥΝΔΙΑΣΜΩΝ!Z6</f>
        <v>0</v>
      </c>
      <c r="X14" s="17">
        <f>DATA_ΣΥΝΔΙΑΣΜΩΝ!AA6</f>
        <v>0</v>
      </c>
      <c r="Y14" s="17">
        <f>DATA_ΣΥΝΔΙΑΣΜΩΝ!AB6</f>
        <v>11</v>
      </c>
      <c r="Z14" s="17">
        <f>DATA_ΣΥΝΔΙΑΣΜΩΝ!AC6</f>
        <v>0</v>
      </c>
      <c r="AA14" s="17">
        <f>DATA_ΣΥΝΔΙΑΣΜΩΝ!AD6</f>
        <v>0</v>
      </c>
      <c r="AB14" s="17">
        <f>DATA_ΣΥΝΔΙΑΣΜΩΝ!AE6</f>
        <v>0</v>
      </c>
      <c r="AC14" s="17">
        <f>DATA_ΣΥΝΔΙΑΣΜΩΝ!AF6</f>
        <v>0</v>
      </c>
      <c r="AD14" s="17">
        <f>DATA_ΣΥΝΔΙΑΣΜΩΝ!AG6</f>
        <v>3</v>
      </c>
      <c r="AE14" s="17">
        <f>DATA_ΣΥΝΔΙΑΣΜΩΝ!AH6</f>
        <v>0</v>
      </c>
      <c r="AF14" s="17">
        <f>DATA_ΣΥΝΔΙΑΣΜΩΝ!AI6</f>
        <v>0</v>
      </c>
      <c r="AG14" s="17">
        <f>DATA_ΣΥΝΔΙΑΣΜΩΝ!AJ6</f>
        <v>0</v>
      </c>
      <c r="AH14" s="17">
        <f>DATA_ΣΥΝΔΙΑΣΜΩΝ!AK6</f>
        <v>1</v>
      </c>
      <c r="AI14" s="17">
        <f>DATA_ΣΥΝΔΙΑΣΜΩΝ!AL6</f>
        <v>0</v>
      </c>
      <c r="AJ14" s="17">
        <f>DATA_ΣΥΝΔΙΑΣΜΩΝ!AM6</f>
        <v>0</v>
      </c>
      <c r="AK14" s="17">
        <f>DATA_ΣΥΝΔΙΑΣΜΩΝ!AN6</f>
        <v>0</v>
      </c>
      <c r="AL14" s="17">
        <f>DATA_ΣΥΝΔΙΑΣΜΩΝ!AO6</f>
        <v>0</v>
      </c>
      <c r="AM14" s="17">
        <f>DATA_ΣΥΝΔΙΑΣΜΩΝ!AP6</f>
        <v>0</v>
      </c>
      <c r="AN14" s="17">
        <f>DATA_ΣΥΝΔΙΑΣΜΩΝ!AQ6</f>
        <v>0</v>
      </c>
      <c r="AO14" s="17">
        <f>DATA_ΣΥΝΔΙΑΣΜΩΝ!AR6</f>
        <v>0</v>
      </c>
      <c r="AP14" s="17">
        <f>DATA_ΣΥΝΔΙΑΣΜΩΝ!AS6</f>
        <v>0</v>
      </c>
      <c r="AQ14" s="17">
        <f>DATA_ΣΥΝΔΙΑΣΜΩΝ!AT6</f>
        <v>0</v>
      </c>
      <c r="AR14" s="17">
        <f>DATA_ΣΥΝΔΙΑΣΜΩΝ!AU6</f>
        <v>0</v>
      </c>
      <c r="AS14" s="17">
        <f>DATA_ΣΥΝΔΙΑΣΜΩΝ!AV6</f>
        <v>35</v>
      </c>
      <c r="AT14" s="17">
        <f>DATA_ΣΥΝΔΙΑΣΜΩΝ!AW6</f>
        <v>1</v>
      </c>
      <c r="AU14" s="17">
        <f>DATA_ΣΥΝΔΙΑΣΜΩΝ!AX6</f>
        <v>0</v>
      </c>
      <c r="AV14" s="17">
        <f>DATA_ΣΥΝΔΙΑΣΜΩΝ!AY6</f>
        <v>2</v>
      </c>
      <c r="AW14" s="17">
        <f>DATA_ΣΥΝΔΙΑΣΜΩΝ!AZ6</f>
        <v>3</v>
      </c>
      <c r="AX14" s="17">
        <f>DATA_ΣΥΝΔΙΑΣΜΩΝ!BA6</f>
        <v>0</v>
      </c>
      <c r="AY14" s="20">
        <f>DATA_ΣΥΝΔΙΑΣΜΩΝ!BB6</f>
        <v>1</v>
      </c>
    </row>
    <row r="15" spans="1:51" s="3" customFormat="1" ht="18" customHeight="1">
      <c r="A15" s="4" t="s">
        <v>14</v>
      </c>
      <c r="B15" s="16" t="str">
        <f>CONCATENATE(DATA_ΣΥΝΔΙΑΣΜΩΝ!B7," - ",DATA_ΣΥΝΔΙΑΣΜΩΝ!D7)</f>
        <v>006-Α' ΕΚΛ. ΔΙΑΜ. ΚΑΛΥΜΟΥ - Καλυμνίων</v>
      </c>
      <c r="C15" s="19">
        <f>DATA_ΣΥΝΔΙΑΣΜΩΝ!F7</f>
        <v>572</v>
      </c>
      <c r="D15" s="17">
        <f>DATA_ΣΥΝΔΙΑΣΜΩΝ!G7</f>
        <v>309</v>
      </c>
      <c r="E15" s="17">
        <f>DATA_ΣΥΝΔΙΑΣΜΩΝ!I7</f>
        <v>10</v>
      </c>
      <c r="F15" s="17">
        <f>DATA_ΣΥΝΔΙΑΣΜΩΝ!K7</f>
        <v>11</v>
      </c>
      <c r="G15" s="17">
        <f t="shared" si="0"/>
        <v>21</v>
      </c>
      <c r="H15" s="23">
        <f>DATA_ΣΥΝΔΙΑΣΜΩΝ!H7</f>
        <v>288</v>
      </c>
      <c r="I15" s="19">
        <f>DATA_ΣΥΝΔΙΑΣΜΩΝ!L7</f>
        <v>86</v>
      </c>
      <c r="J15" s="17">
        <f>DATA_ΣΥΝΔΙΑΣΜΩΝ!M7</f>
        <v>68</v>
      </c>
      <c r="K15" s="17">
        <f>DATA_ΣΥΝΔΙΑΣΜΩΝ!N7</f>
        <v>20</v>
      </c>
      <c r="L15" s="17">
        <f>DATA_ΣΥΝΔΙΑΣΜΩΝ!O7</f>
        <v>2</v>
      </c>
      <c r="M15" s="17">
        <f>DATA_ΣΥΝΔΙΑΣΜΩΝ!P7</f>
        <v>13</v>
      </c>
      <c r="N15" s="17">
        <f>DATA_ΣΥΝΔΙΑΣΜΩΝ!Q7</f>
        <v>1</v>
      </c>
      <c r="O15" s="17">
        <f>DATA_ΣΥΝΔΙΑΣΜΩΝ!R7</f>
        <v>0</v>
      </c>
      <c r="P15" s="17">
        <f>DATA_ΣΥΝΔΙΑΣΜΩΝ!S7</f>
        <v>1</v>
      </c>
      <c r="Q15" s="17">
        <f>DATA_ΣΥΝΔΙΑΣΜΩΝ!T7</f>
        <v>0</v>
      </c>
      <c r="R15" s="17">
        <f>DATA_ΣΥΝΔΙΑΣΜΩΝ!U7</f>
        <v>1</v>
      </c>
      <c r="S15" s="17">
        <f>DATA_ΣΥΝΔΙΑΣΜΩΝ!V7</f>
        <v>0</v>
      </c>
      <c r="T15" s="17">
        <f>DATA_ΣΥΝΔΙΑΣΜΩΝ!W7</f>
        <v>0</v>
      </c>
      <c r="U15" s="17">
        <f>DATA_ΣΥΝΔΙΑΣΜΩΝ!X7</f>
        <v>0</v>
      </c>
      <c r="V15" s="17">
        <f>DATA_ΣΥΝΔΙΑΣΜΩΝ!Y7</f>
        <v>6</v>
      </c>
      <c r="W15" s="17">
        <f>DATA_ΣΥΝΔΙΑΣΜΩΝ!Z7</f>
        <v>8</v>
      </c>
      <c r="X15" s="17">
        <f>DATA_ΣΥΝΔΙΑΣΜΩΝ!AA7</f>
        <v>0</v>
      </c>
      <c r="Y15" s="17">
        <f>DATA_ΣΥΝΔΙΑΣΜΩΝ!AB7</f>
        <v>20</v>
      </c>
      <c r="Z15" s="17">
        <f>DATA_ΣΥΝΔΙΑΣΜΩΝ!AC7</f>
        <v>0</v>
      </c>
      <c r="AA15" s="17">
        <f>DATA_ΣΥΝΔΙΑΣΜΩΝ!AD7</f>
        <v>0</v>
      </c>
      <c r="AB15" s="17">
        <f>DATA_ΣΥΝΔΙΑΣΜΩΝ!AE7</f>
        <v>2</v>
      </c>
      <c r="AC15" s="17">
        <f>DATA_ΣΥΝΔΙΑΣΜΩΝ!AF7</f>
        <v>0</v>
      </c>
      <c r="AD15" s="17">
        <f>DATA_ΣΥΝΔΙΑΣΜΩΝ!AG7</f>
        <v>0</v>
      </c>
      <c r="AE15" s="17">
        <f>DATA_ΣΥΝΔΙΑΣΜΩΝ!AH7</f>
        <v>0</v>
      </c>
      <c r="AF15" s="17">
        <f>DATA_ΣΥΝΔΙΑΣΜΩΝ!AI7</f>
        <v>0</v>
      </c>
      <c r="AG15" s="17">
        <f>DATA_ΣΥΝΔΙΑΣΜΩΝ!AJ7</f>
        <v>1</v>
      </c>
      <c r="AH15" s="17">
        <f>DATA_ΣΥΝΔΙΑΣΜΩΝ!AK7</f>
        <v>0</v>
      </c>
      <c r="AI15" s="17">
        <f>DATA_ΣΥΝΔΙΑΣΜΩΝ!AL7</f>
        <v>2</v>
      </c>
      <c r="AJ15" s="17">
        <f>DATA_ΣΥΝΔΙΑΣΜΩΝ!AM7</f>
        <v>0</v>
      </c>
      <c r="AK15" s="17">
        <f>DATA_ΣΥΝΔΙΑΣΜΩΝ!AN7</f>
        <v>1</v>
      </c>
      <c r="AL15" s="17">
        <f>DATA_ΣΥΝΔΙΑΣΜΩΝ!AO7</f>
        <v>5</v>
      </c>
      <c r="AM15" s="17">
        <f>DATA_ΣΥΝΔΙΑΣΜΩΝ!AP7</f>
        <v>0</v>
      </c>
      <c r="AN15" s="17">
        <f>DATA_ΣΥΝΔΙΑΣΜΩΝ!AQ7</f>
        <v>0</v>
      </c>
      <c r="AO15" s="17">
        <f>DATA_ΣΥΝΔΙΑΣΜΩΝ!AR7</f>
        <v>1</v>
      </c>
      <c r="AP15" s="17">
        <f>DATA_ΣΥΝΔΙΑΣΜΩΝ!AS7</f>
        <v>2</v>
      </c>
      <c r="AQ15" s="17">
        <f>DATA_ΣΥΝΔΙΑΣΜΩΝ!AT7</f>
        <v>0</v>
      </c>
      <c r="AR15" s="17">
        <f>DATA_ΣΥΝΔΙΑΣΜΩΝ!AU7</f>
        <v>0</v>
      </c>
      <c r="AS15" s="17">
        <f>DATA_ΣΥΝΔΙΑΣΜΩΝ!AV7</f>
        <v>17</v>
      </c>
      <c r="AT15" s="17">
        <f>DATA_ΣΥΝΔΙΑΣΜΩΝ!AW7</f>
        <v>0</v>
      </c>
      <c r="AU15" s="17">
        <f>DATA_ΣΥΝΔΙΑΣΜΩΝ!AX7</f>
        <v>0</v>
      </c>
      <c r="AV15" s="17">
        <f>DATA_ΣΥΝΔΙΑΣΜΩΝ!AY7</f>
        <v>4</v>
      </c>
      <c r="AW15" s="17">
        <f>DATA_ΣΥΝΔΙΑΣΜΩΝ!AZ7</f>
        <v>1</v>
      </c>
      <c r="AX15" s="17">
        <f>DATA_ΣΥΝΔΙΑΣΜΩΝ!BA7</f>
        <v>1</v>
      </c>
      <c r="AY15" s="20">
        <f>DATA_ΣΥΝΔΙΑΣΜΩΝ!BB7</f>
        <v>25</v>
      </c>
    </row>
    <row r="16" spans="1:51" s="3" customFormat="1" ht="18" customHeight="1">
      <c r="A16" s="4" t="s">
        <v>15</v>
      </c>
      <c r="B16" s="16" t="str">
        <f>CONCATENATE(DATA_ΣΥΝΔΙΑΣΜΩΝ!B8," - ",DATA_ΣΥΝΔΙΑΣΜΩΝ!D8)</f>
        <v>007-Α' ΕΚΛ. ΔΙΑΜ. ΚΑΛΥΜΟΥ - Καλυμνίων</v>
      </c>
      <c r="C16" s="19">
        <f>DATA_ΣΥΝΔΙΑΣΜΩΝ!F8</f>
        <v>488</v>
      </c>
      <c r="D16" s="17">
        <f>DATA_ΣΥΝΔΙΑΣΜΩΝ!G8</f>
        <v>230</v>
      </c>
      <c r="E16" s="17">
        <f>DATA_ΣΥΝΔΙΑΣΜΩΝ!I8</f>
        <v>10</v>
      </c>
      <c r="F16" s="17">
        <f>DATA_ΣΥΝΔΙΑΣΜΩΝ!K8</f>
        <v>1</v>
      </c>
      <c r="G16" s="17">
        <f t="shared" si="0"/>
        <v>11</v>
      </c>
      <c r="H16" s="23">
        <f>DATA_ΣΥΝΔΙΑΣΜΩΝ!H8</f>
        <v>219</v>
      </c>
      <c r="I16" s="19">
        <f>DATA_ΣΥΝΔΙΑΣΜΩΝ!L8</f>
        <v>58</v>
      </c>
      <c r="J16" s="17">
        <f>DATA_ΣΥΝΔΙΑΣΜΩΝ!M8</f>
        <v>43</v>
      </c>
      <c r="K16" s="17">
        <f>DATA_ΣΥΝΔΙΑΣΜΩΝ!N8</f>
        <v>14</v>
      </c>
      <c r="L16" s="17">
        <f>DATA_ΣΥΝΔΙΑΣΜΩΝ!O8</f>
        <v>3</v>
      </c>
      <c r="M16" s="17">
        <f>DATA_ΣΥΝΔΙΑΣΜΩΝ!P8</f>
        <v>18</v>
      </c>
      <c r="N16" s="17">
        <f>DATA_ΣΥΝΔΙΑΣΜΩΝ!Q8</f>
        <v>1</v>
      </c>
      <c r="O16" s="17">
        <f>DATA_ΣΥΝΔΙΑΣΜΩΝ!R8</f>
        <v>2</v>
      </c>
      <c r="P16" s="17">
        <f>DATA_ΣΥΝΔΙΑΣΜΩΝ!S8</f>
        <v>0</v>
      </c>
      <c r="Q16" s="17">
        <f>DATA_ΣΥΝΔΙΑΣΜΩΝ!T8</f>
        <v>1</v>
      </c>
      <c r="R16" s="17">
        <f>DATA_ΣΥΝΔΙΑΣΜΩΝ!U8</f>
        <v>0</v>
      </c>
      <c r="S16" s="17">
        <f>DATA_ΣΥΝΔΙΑΣΜΩΝ!V8</f>
        <v>1</v>
      </c>
      <c r="T16" s="17">
        <f>DATA_ΣΥΝΔΙΑΣΜΩΝ!W8</f>
        <v>1</v>
      </c>
      <c r="U16" s="17">
        <f>DATA_ΣΥΝΔΙΑΣΜΩΝ!X8</f>
        <v>0</v>
      </c>
      <c r="V16" s="17">
        <f>DATA_ΣΥΝΔΙΑΣΜΩΝ!Y8</f>
        <v>2</v>
      </c>
      <c r="W16" s="17">
        <f>DATA_ΣΥΝΔΙΑΣΜΩΝ!Z8</f>
        <v>4</v>
      </c>
      <c r="X16" s="17">
        <f>DATA_ΣΥΝΔΙΑΣΜΩΝ!AA8</f>
        <v>0</v>
      </c>
      <c r="Y16" s="17">
        <f>DATA_ΣΥΝΔΙΑΣΜΩΝ!AB8</f>
        <v>11</v>
      </c>
      <c r="Z16" s="17">
        <f>DATA_ΣΥΝΔΙΑΣΜΩΝ!AC8</f>
        <v>0</v>
      </c>
      <c r="AA16" s="17">
        <f>DATA_ΣΥΝΔΙΑΣΜΩΝ!AD8</f>
        <v>0</v>
      </c>
      <c r="AB16" s="17">
        <f>DATA_ΣΥΝΔΙΑΣΜΩΝ!AE8</f>
        <v>0</v>
      </c>
      <c r="AC16" s="17">
        <f>DATA_ΣΥΝΔΙΑΣΜΩΝ!AF8</f>
        <v>0</v>
      </c>
      <c r="AD16" s="17">
        <f>DATA_ΣΥΝΔΙΑΣΜΩΝ!AG8</f>
        <v>0</v>
      </c>
      <c r="AE16" s="17">
        <f>DATA_ΣΥΝΔΙΑΣΜΩΝ!AH8</f>
        <v>0</v>
      </c>
      <c r="AF16" s="17">
        <f>DATA_ΣΥΝΔΙΑΣΜΩΝ!AI8</f>
        <v>0</v>
      </c>
      <c r="AG16" s="17">
        <f>DATA_ΣΥΝΔΙΑΣΜΩΝ!AJ8</f>
        <v>1</v>
      </c>
      <c r="AH16" s="17">
        <f>DATA_ΣΥΝΔΙΑΣΜΩΝ!AK8</f>
        <v>1</v>
      </c>
      <c r="AI16" s="17">
        <f>DATA_ΣΥΝΔΙΑΣΜΩΝ!AL8</f>
        <v>0</v>
      </c>
      <c r="AJ16" s="17">
        <f>DATA_ΣΥΝΔΙΑΣΜΩΝ!AM8</f>
        <v>1</v>
      </c>
      <c r="AK16" s="17">
        <f>DATA_ΣΥΝΔΙΑΣΜΩΝ!AN8</f>
        <v>0</v>
      </c>
      <c r="AL16" s="17">
        <f>DATA_ΣΥΝΔΙΑΣΜΩΝ!AO8</f>
        <v>1</v>
      </c>
      <c r="AM16" s="17">
        <f>DATA_ΣΥΝΔΙΑΣΜΩΝ!AP8</f>
        <v>0</v>
      </c>
      <c r="AN16" s="17">
        <f>DATA_ΣΥΝΔΙΑΣΜΩΝ!AQ8</f>
        <v>0</v>
      </c>
      <c r="AO16" s="17">
        <f>DATA_ΣΥΝΔΙΑΣΜΩΝ!AR8</f>
        <v>2</v>
      </c>
      <c r="AP16" s="17">
        <f>DATA_ΣΥΝΔΙΑΣΜΩΝ!AS8</f>
        <v>1</v>
      </c>
      <c r="AQ16" s="17">
        <f>DATA_ΣΥΝΔΙΑΣΜΩΝ!AT8</f>
        <v>1</v>
      </c>
      <c r="AR16" s="17">
        <f>DATA_ΣΥΝΔΙΑΣΜΩΝ!AU8</f>
        <v>0</v>
      </c>
      <c r="AS16" s="17">
        <f>DATA_ΣΥΝΔΙΑΣΜΩΝ!AV8</f>
        <v>17</v>
      </c>
      <c r="AT16" s="17">
        <f>DATA_ΣΥΝΔΙΑΣΜΩΝ!AW8</f>
        <v>2</v>
      </c>
      <c r="AU16" s="17">
        <f>DATA_ΣΥΝΔΙΑΣΜΩΝ!AX8</f>
        <v>2</v>
      </c>
      <c r="AV16" s="17">
        <f>DATA_ΣΥΝΔΙΑΣΜΩΝ!AY8</f>
        <v>2</v>
      </c>
      <c r="AW16" s="17">
        <f>DATA_ΣΥΝΔΙΑΣΜΩΝ!AZ8</f>
        <v>1</v>
      </c>
      <c r="AX16" s="17">
        <f>DATA_ΣΥΝΔΙΑΣΜΩΝ!BA8</f>
        <v>0</v>
      </c>
      <c r="AY16" s="20">
        <f>DATA_ΣΥΝΔΙΑΣΜΩΝ!BB8</f>
        <v>28</v>
      </c>
    </row>
    <row r="17" spans="1:51" s="3" customFormat="1" ht="18" customHeight="1">
      <c r="A17" s="4" t="s">
        <v>16</v>
      </c>
      <c r="B17" s="16" t="str">
        <f>CONCATENATE(DATA_ΣΥΝΔΙΑΣΜΩΝ!B9," - ",DATA_ΣΥΝΔΙΑΣΜΩΝ!D9)</f>
        <v>008-Α' ΕΚΛ. ΔΙΑΜ. ΚΑΛΥΜΟΥ - Καλυμνίων</v>
      </c>
      <c r="C17" s="19">
        <f>DATA_ΣΥΝΔΙΑΣΜΩΝ!F9</f>
        <v>469</v>
      </c>
      <c r="D17" s="17">
        <f>DATA_ΣΥΝΔΙΑΣΜΩΝ!G9</f>
        <v>236</v>
      </c>
      <c r="E17" s="17">
        <f>DATA_ΣΥΝΔΙΑΣΜΩΝ!I9</f>
        <v>6</v>
      </c>
      <c r="F17" s="17">
        <f>DATA_ΣΥΝΔΙΑΣΜΩΝ!K9</f>
        <v>5</v>
      </c>
      <c r="G17" s="17">
        <f t="shared" si="0"/>
        <v>11</v>
      </c>
      <c r="H17" s="23">
        <f>DATA_ΣΥΝΔΙΑΣΜΩΝ!H9</f>
        <v>225</v>
      </c>
      <c r="I17" s="19">
        <f>DATA_ΣΥΝΔΙΑΣΜΩΝ!L9</f>
        <v>64</v>
      </c>
      <c r="J17" s="17">
        <f>DATA_ΣΥΝΔΙΑΣΜΩΝ!M9</f>
        <v>50</v>
      </c>
      <c r="K17" s="17">
        <f>DATA_ΣΥΝΔΙΑΣΜΩΝ!N9</f>
        <v>16</v>
      </c>
      <c r="L17" s="17">
        <f>DATA_ΣΥΝΔΙΑΣΜΩΝ!O9</f>
        <v>4</v>
      </c>
      <c r="M17" s="17">
        <f>DATA_ΣΥΝΔΙΑΣΜΩΝ!P9</f>
        <v>19</v>
      </c>
      <c r="N17" s="17">
        <f>DATA_ΣΥΝΔΙΑΣΜΩΝ!Q9</f>
        <v>2</v>
      </c>
      <c r="O17" s="17">
        <f>DATA_ΣΥΝΔΙΑΣΜΩΝ!R9</f>
        <v>3</v>
      </c>
      <c r="P17" s="17">
        <f>DATA_ΣΥΝΔΙΑΣΜΩΝ!S9</f>
        <v>0</v>
      </c>
      <c r="Q17" s="17">
        <f>DATA_ΣΥΝΔΙΑΣΜΩΝ!T9</f>
        <v>1</v>
      </c>
      <c r="R17" s="17">
        <f>DATA_ΣΥΝΔΙΑΣΜΩΝ!U9</f>
        <v>0</v>
      </c>
      <c r="S17" s="17">
        <f>DATA_ΣΥΝΔΙΑΣΜΩΝ!V9</f>
        <v>2</v>
      </c>
      <c r="T17" s="17">
        <f>DATA_ΣΥΝΔΙΑΣΜΩΝ!W9</f>
        <v>0</v>
      </c>
      <c r="U17" s="17">
        <f>DATA_ΣΥΝΔΙΑΣΜΩΝ!X9</f>
        <v>0</v>
      </c>
      <c r="V17" s="17">
        <f>DATA_ΣΥΝΔΙΑΣΜΩΝ!Y9</f>
        <v>6</v>
      </c>
      <c r="W17" s="17">
        <f>DATA_ΣΥΝΔΙΑΣΜΩΝ!Z9</f>
        <v>10</v>
      </c>
      <c r="X17" s="17">
        <f>DATA_ΣΥΝΔΙΑΣΜΩΝ!AA9</f>
        <v>0</v>
      </c>
      <c r="Y17" s="17">
        <f>DATA_ΣΥΝΔΙΑΣΜΩΝ!AB9</f>
        <v>9</v>
      </c>
      <c r="Z17" s="17">
        <f>DATA_ΣΥΝΔΙΑΣΜΩΝ!AC9</f>
        <v>0</v>
      </c>
      <c r="AA17" s="17">
        <f>DATA_ΣΥΝΔΙΑΣΜΩΝ!AD9</f>
        <v>0</v>
      </c>
      <c r="AB17" s="17">
        <f>DATA_ΣΥΝΔΙΑΣΜΩΝ!AE9</f>
        <v>0</v>
      </c>
      <c r="AC17" s="17">
        <f>DATA_ΣΥΝΔΙΑΣΜΩΝ!AF9</f>
        <v>0</v>
      </c>
      <c r="AD17" s="17">
        <f>DATA_ΣΥΝΔΙΑΣΜΩΝ!AG9</f>
        <v>0</v>
      </c>
      <c r="AE17" s="17">
        <f>DATA_ΣΥΝΔΙΑΣΜΩΝ!AH9</f>
        <v>0</v>
      </c>
      <c r="AF17" s="17">
        <f>DATA_ΣΥΝΔΙΑΣΜΩΝ!AI9</f>
        <v>0</v>
      </c>
      <c r="AG17" s="17">
        <f>DATA_ΣΥΝΔΙΑΣΜΩΝ!AJ9</f>
        <v>1</v>
      </c>
      <c r="AH17" s="17">
        <f>DATA_ΣΥΝΔΙΑΣΜΩΝ!AK9</f>
        <v>2</v>
      </c>
      <c r="AI17" s="17">
        <f>DATA_ΣΥΝΔΙΑΣΜΩΝ!AL9</f>
        <v>0</v>
      </c>
      <c r="AJ17" s="17">
        <f>DATA_ΣΥΝΔΙΑΣΜΩΝ!AM9</f>
        <v>0</v>
      </c>
      <c r="AK17" s="17">
        <f>DATA_ΣΥΝΔΙΑΣΜΩΝ!AN9</f>
        <v>0</v>
      </c>
      <c r="AL17" s="17">
        <f>DATA_ΣΥΝΔΙΑΣΜΩΝ!AO9</f>
        <v>0</v>
      </c>
      <c r="AM17" s="17">
        <f>DATA_ΣΥΝΔΙΑΣΜΩΝ!AP9</f>
        <v>0</v>
      </c>
      <c r="AN17" s="17">
        <f>DATA_ΣΥΝΔΙΑΣΜΩΝ!AQ9</f>
        <v>0</v>
      </c>
      <c r="AO17" s="17">
        <f>DATA_ΣΥΝΔΙΑΣΜΩΝ!AR9</f>
        <v>0</v>
      </c>
      <c r="AP17" s="17">
        <f>DATA_ΣΥΝΔΙΑΣΜΩΝ!AS9</f>
        <v>0</v>
      </c>
      <c r="AQ17" s="17">
        <f>DATA_ΣΥΝΔΙΑΣΜΩΝ!AT9</f>
        <v>3</v>
      </c>
      <c r="AR17" s="17">
        <f>DATA_ΣΥΝΔΙΑΣΜΩΝ!AU9</f>
        <v>0</v>
      </c>
      <c r="AS17" s="17">
        <f>DATA_ΣΥΝΔΙΑΣΜΩΝ!AV9</f>
        <v>10</v>
      </c>
      <c r="AT17" s="17">
        <f>DATA_ΣΥΝΔΙΑΣΜΩΝ!AW9</f>
        <v>2</v>
      </c>
      <c r="AU17" s="17">
        <f>DATA_ΣΥΝΔΙΑΣΜΩΝ!AX9</f>
        <v>0</v>
      </c>
      <c r="AV17" s="17">
        <f>DATA_ΣΥΝΔΙΑΣΜΩΝ!AY9</f>
        <v>2</v>
      </c>
      <c r="AW17" s="17">
        <f>DATA_ΣΥΝΔΙΑΣΜΩΝ!AZ9</f>
        <v>0</v>
      </c>
      <c r="AX17" s="17">
        <f>DATA_ΣΥΝΔΙΑΣΜΩΝ!BA9</f>
        <v>0</v>
      </c>
      <c r="AY17" s="20">
        <f>DATA_ΣΥΝΔΙΑΣΜΩΝ!BB9</f>
        <v>19</v>
      </c>
    </row>
    <row r="18" spans="1:51" s="3" customFormat="1" ht="18" customHeight="1">
      <c r="A18" s="4" t="s">
        <v>17</v>
      </c>
      <c r="B18" s="16" t="str">
        <f>CONCATENATE(DATA_ΣΥΝΔΙΑΣΜΩΝ!B10," - ",DATA_ΣΥΝΔΙΑΣΜΩΝ!D10)</f>
        <v>009-Α' ΕΚΛ. ΔΙΑΜ. ΚΑΛΥΜΟΥ - Καλυμνίων</v>
      </c>
      <c r="C18" s="19">
        <f>DATA_ΣΥΝΔΙΑΣΜΩΝ!F10</f>
        <v>521</v>
      </c>
      <c r="D18" s="17">
        <f>DATA_ΣΥΝΔΙΑΣΜΩΝ!G10</f>
        <v>219</v>
      </c>
      <c r="E18" s="17">
        <f>DATA_ΣΥΝΔΙΑΣΜΩΝ!I10</f>
        <v>6</v>
      </c>
      <c r="F18" s="17">
        <f>DATA_ΣΥΝΔΙΑΣΜΩΝ!K10</f>
        <v>4</v>
      </c>
      <c r="G18" s="17">
        <f t="shared" si="0"/>
        <v>10</v>
      </c>
      <c r="H18" s="23">
        <f>DATA_ΣΥΝΔΙΑΣΜΩΝ!H10</f>
        <v>209</v>
      </c>
      <c r="I18" s="19">
        <f>DATA_ΣΥΝΔΙΑΣΜΩΝ!L10</f>
        <v>31</v>
      </c>
      <c r="J18" s="17">
        <f>DATA_ΣΥΝΔΙΑΣΜΩΝ!M10</f>
        <v>50</v>
      </c>
      <c r="K18" s="17">
        <f>DATA_ΣΥΝΔΙΑΣΜΩΝ!N10</f>
        <v>7</v>
      </c>
      <c r="L18" s="17">
        <f>DATA_ΣΥΝΔΙΑΣΜΩΝ!O10</f>
        <v>2</v>
      </c>
      <c r="M18" s="17">
        <f>DATA_ΣΥΝΔΙΑΣΜΩΝ!P10</f>
        <v>24</v>
      </c>
      <c r="N18" s="17">
        <f>DATA_ΣΥΝΔΙΑΣΜΩΝ!Q10</f>
        <v>1</v>
      </c>
      <c r="O18" s="17">
        <f>DATA_ΣΥΝΔΙΑΣΜΩΝ!R10</f>
        <v>0</v>
      </c>
      <c r="P18" s="17">
        <f>DATA_ΣΥΝΔΙΑΣΜΩΝ!S10</f>
        <v>0</v>
      </c>
      <c r="Q18" s="17">
        <f>DATA_ΣΥΝΔΙΑΣΜΩΝ!T10</f>
        <v>0</v>
      </c>
      <c r="R18" s="17">
        <f>DATA_ΣΥΝΔΙΑΣΜΩΝ!U10</f>
        <v>0</v>
      </c>
      <c r="S18" s="17">
        <f>DATA_ΣΥΝΔΙΑΣΜΩΝ!V10</f>
        <v>3</v>
      </c>
      <c r="T18" s="17">
        <f>DATA_ΣΥΝΔΙΑΣΜΩΝ!W10</f>
        <v>0</v>
      </c>
      <c r="U18" s="17">
        <f>DATA_ΣΥΝΔΙΑΣΜΩΝ!X10</f>
        <v>0</v>
      </c>
      <c r="V18" s="17">
        <f>DATA_ΣΥΝΔΙΑΣΜΩΝ!Y10</f>
        <v>4</v>
      </c>
      <c r="W18" s="17">
        <f>DATA_ΣΥΝΔΙΑΣΜΩΝ!Z10</f>
        <v>7</v>
      </c>
      <c r="X18" s="17">
        <f>DATA_ΣΥΝΔΙΑΣΜΩΝ!AA10</f>
        <v>0</v>
      </c>
      <c r="Y18" s="17">
        <f>DATA_ΣΥΝΔΙΑΣΜΩΝ!AB10</f>
        <v>15</v>
      </c>
      <c r="Z18" s="17">
        <f>DATA_ΣΥΝΔΙΑΣΜΩΝ!AC10</f>
        <v>0</v>
      </c>
      <c r="AA18" s="17">
        <f>DATA_ΣΥΝΔΙΑΣΜΩΝ!AD10</f>
        <v>1</v>
      </c>
      <c r="AB18" s="17">
        <f>DATA_ΣΥΝΔΙΑΣΜΩΝ!AE10</f>
        <v>0</v>
      </c>
      <c r="AC18" s="17">
        <f>DATA_ΣΥΝΔΙΑΣΜΩΝ!AF10</f>
        <v>0</v>
      </c>
      <c r="AD18" s="17">
        <f>DATA_ΣΥΝΔΙΑΣΜΩΝ!AG10</f>
        <v>0</v>
      </c>
      <c r="AE18" s="17">
        <f>DATA_ΣΥΝΔΙΑΣΜΩΝ!AH10</f>
        <v>0</v>
      </c>
      <c r="AF18" s="17">
        <f>DATA_ΣΥΝΔΙΑΣΜΩΝ!AI10</f>
        <v>0</v>
      </c>
      <c r="AG18" s="17">
        <f>DATA_ΣΥΝΔΙΑΣΜΩΝ!AJ10</f>
        <v>0</v>
      </c>
      <c r="AH18" s="17">
        <f>DATA_ΣΥΝΔΙΑΣΜΩΝ!AK10</f>
        <v>1</v>
      </c>
      <c r="AI18" s="17">
        <f>DATA_ΣΥΝΔΙΑΣΜΩΝ!AL10</f>
        <v>0</v>
      </c>
      <c r="AJ18" s="17">
        <f>DATA_ΣΥΝΔΙΑΣΜΩΝ!AM10</f>
        <v>0</v>
      </c>
      <c r="AK18" s="17">
        <f>DATA_ΣΥΝΔΙΑΣΜΩΝ!AN10</f>
        <v>0</v>
      </c>
      <c r="AL18" s="17">
        <f>DATA_ΣΥΝΔΙΑΣΜΩΝ!AO10</f>
        <v>0</v>
      </c>
      <c r="AM18" s="17">
        <f>DATA_ΣΥΝΔΙΑΣΜΩΝ!AP10</f>
        <v>0</v>
      </c>
      <c r="AN18" s="17">
        <f>DATA_ΣΥΝΔΙΑΣΜΩΝ!AQ10</f>
        <v>0</v>
      </c>
      <c r="AO18" s="17">
        <f>DATA_ΣΥΝΔΙΑΣΜΩΝ!AR10</f>
        <v>0</v>
      </c>
      <c r="AP18" s="17">
        <f>DATA_ΣΥΝΔΙΑΣΜΩΝ!AS10</f>
        <v>1</v>
      </c>
      <c r="AQ18" s="17">
        <f>DATA_ΣΥΝΔΙΑΣΜΩΝ!AT10</f>
        <v>0</v>
      </c>
      <c r="AR18" s="17">
        <f>DATA_ΣΥΝΔΙΑΣΜΩΝ!AU10</f>
        <v>0</v>
      </c>
      <c r="AS18" s="17">
        <f>DATA_ΣΥΝΔΙΑΣΜΩΝ!AV10</f>
        <v>41</v>
      </c>
      <c r="AT18" s="17">
        <f>DATA_ΣΥΝΔΙΑΣΜΩΝ!AW10</f>
        <v>2</v>
      </c>
      <c r="AU18" s="17">
        <f>DATA_ΣΥΝΔΙΑΣΜΩΝ!AX10</f>
        <v>0</v>
      </c>
      <c r="AV18" s="17">
        <f>DATA_ΣΥΝΔΙΑΣΜΩΝ!AY10</f>
        <v>1</v>
      </c>
      <c r="AW18" s="17">
        <f>DATA_ΣΥΝΔΙΑΣΜΩΝ!AZ10</f>
        <v>0</v>
      </c>
      <c r="AX18" s="17">
        <f>DATA_ΣΥΝΔΙΑΣΜΩΝ!BA10</f>
        <v>0</v>
      </c>
      <c r="AY18" s="20">
        <f>DATA_ΣΥΝΔΙΑΣΜΩΝ!BB10</f>
        <v>18</v>
      </c>
    </row>
    <row r="19" spans="1:51" s="3" customFormat="1" ht="18" customHeight="1">
      <c r="A19" s="4" t="s">
        <v>18</v>
      </c>
      <c r="B19" s="16" t="str">
        <f>CONCATENATE(DATA_ΣΥΝΔΙΑΣΜΩΝ!B11," - ",DATA_ΣΥΝΔΙΑΣΜΩΝ!D11)</f>
        <v>010-Α' ΕΚΛ. ΔΙΑΜ. ΚΑΛΥΜΟΥ - Καλυμνίων</v>
      </c>
      <c r="C19" s="19">
        <f>DATA_ΣΥΝΔΙΑΣΜΩΝ!F11</f>
        <v>456</v>
      </c>
      <c r="D19" s="17">
        <f>DATA_ΣΥΝΔΙΑΣΜΩΝ!G11</f>
        <v>190</v>
      </c>
      <c r="E19" s="17">
        <f>DATA_ΣΥΝΔΙΑΣΜΩΝ!I11</f>
        <v>4</v>
      </c>
      <c r="F19" s="17">
        <f>DATA_ΣΥΝΔΙΑΣΜΩΝ!K11</f>
        <v>5</v>
      </c>
      <c r="G19" s="17">
        <f t="shared" si="0"/>
        <v>9</v>
      </c>
      <c r="H19" s="23">
        <f>DATA_ΣΥΝΔΙΑΣΜΩΝ!H11</f>
        <v>181</v>
      </c>
      <c r="I19" s="19">
        <f>DATA_ΣΥΝΔΙΑΣΜΩΝ!L11</f>
        <v>57</v>
      </c>
      <c r="J19" s="17">
        <f>DATA_ΣΥΝΔΙΑΣΜΩΝ!M11</f>
        <v>44</v>
      </c>
      <c r="K19" s="17">
        <f>DATA_ΣΥΝΔΙΑΣΜΩΝ!N11</f>
        <v>12</v>
      </c>
      <c r="L19" s="17">
        <f>DATA_ΣΥΝΔΙΑΣΜΩΝ!O11</f>
        <v>2</v>
      </c>
      <c r="M19" s="17">
        <f>DATA_ΣΥΝΔΙΑΣΜΩΝ!P11</f>
        <v>6</v>
      </c>
      <c r="N19" s="17">
        <f>DATA_ΣΥΝΔΙΑΣΜΩΝ!Q11</f>
        <v>1</v>
      </c>
      <c r="O19" s="17">
        <f>DATA_ΣΥΝΔΙΑΣΜΩΝ!R11</f>
        <v>1</v>
      </c>
      <c r="P19" s="17">
        <f>DATA_ΣΥΝΔΙΑΣΜΩΝ!S11</f>
        <v>0</v>
      </c>
      <c r="Q19" s="17">
        <f>DATA_ΣΥΝΔΙΑΣΜΩΝ!T11</f>
        <v>0</v>
      </c>
      <c r="R19" s="17">
        <f>DATA_ΣΥΝΔΙΑΣΜΩΝ!U11</f>
        <v>0</v>
      </c>
      <c r="S19" s="17">
        <f>DATA_ΣΥΝΔΙΑΣΜΩΝ!V11</f>
        <v>1</v>
      </c>
      <c r="T19" s="17">
        <f>DATA_ΣΥΝΔΙΑΣΜΩΝ!W11</f>
        <v>0</v>
      </c>
      <c r="U19" s="17">
        <f>DATA_ΣΥΝΔΙΑΣΜΩΝ!X11</f>
        <v>0</v>
      </c>
      <c r="V19" s="17">
        <f>DATA_ΣΥΝΔΙΑΣΜΩΝ!Y11</f>
        <v>0</v>
      </c>
      <c r="W19" s="17">
        <f>DATA_ΣΥΝΔΙΑΣΜΩΝ!Z11</f>
        <v>6</v>
      </c>
      <c r="X19" s="17">
        <f>DATA_ΣΥΝΔΙΑΣΜΩΝ!AA11</f>
        <v>0</v>
      </c>
      <c r="Y19" s="17">
        <f>DATA_ΣΥΝΔΙΑΣΜΩΝ!AB11</f>
        <v>2</v>
      </c>
      <c r="Z19" s="17">
        <f>DATA_ΣΥΝΔΙΑΣΜΩΝ!AC11</f>
        <v>0</v>
      </c>
      <c r="AA19" s="17">
        <f>DATA_ΣΥΝΔΙΑΣΜΩΝ!AD11</f>
        <v>0</v>
      </c>
      <c r="AB19" s="17">
        <f>DATA_ΣΥΝΔΙΑΣΜΩΝ!AE11</f>
        <v>0</v>
      </c>
      <c r="AC19" s="17">
        <f>DATA_ΣΥΝΔΙΑΣΜΩΝ!AF11</f>
        <v>0</v>
      </c>
      <c r="AD19" s="17">
        <f>DATA_ΣΥΝΔΙΑΣΜΩΝ!AG11</f>
        <v>1</v>
      </c>
      <c r="AE19" s="17">
        <f>DATA_ΣΥΝΔΙΑΣΜΩΝ!AH11</f>
        <v>0</v>
      </c>
      <c r="AF19" s="17">
        <f>DATA_ΣΥΝΔΙΑΣΜΩΝ!AI11</f>
        <v>0</v>
      </c>
      <c r="AG19" s="17">
        <f>DATA_ΣΥΝΔΙΑΣΜΩΝ!AJ11</f>
        <v>0</v>
      </c>
      <c r="AH19" s="17">
        <f>DATA_ΣΥΝΔΙΑΣΜΩΝ!AK11</f>
        <v>3</v>
      </c>
      <c r="AI19" s="17">
        <f>DATA_ΣΥΝΔΙΑΣΜΩΝ!AL11</f>
        <v>2</v>
      </c>
      <c r="AJ19" s="17">
        <f>DATA_ΣΥΝΔΙΑΣΜΩΝ!AM11</f>
        <v>0</v>
      </c>
      <c r="AK19" s="17">
        <f>DATA_ΣΥΝΔΙΑΣΜΩΝ!AN11</f>
        <v>0</v>
      </c>
      <c r="AL19" s="17">
        <f>DATA_ΣΥΝΔΙΑΣΜΩΝ!AO11</f>
        <v>3</v>
      </c>
      <c r="AM19" s="17">
        <f>DATA_ΣΥΝΔΙΑΣΜΩΝ!AP11</f>
        <v>0</v>
      </c>
      <c r="AN19" s="17">
        <f>DATA_ΣΥΝΔΙΑΣΜΩΝ!AQ11</f>
        <v>2</v>
      </c>
      <c r="AO19" s="17">
        <f>DATA_ΣΥΝΔΙΑΣΜΩΝ!AR11</f>
        <v>0</v>
      </c>
      <c r="AP19" s="17">
        <f>DATA_ΣΥΝΔΙΑΣΜΩΝ!AS11</f>
        <v>0</v>
      </c>
      <c r="AQ19" s="17">
        <f>DATA_ΣΥΝΔΙΑΣΜΩΝ!AT11</f>
        <v>0</v>
      </c>
      <c r="AR19" s="17">
        <f>DATA_ΣΥΝΔΙΑΣΜΩΝ!AU11</f>
        <v>0</v>
      </c>
      <c r="AS19" s="17">
        <f>DATA_ΣΥΝΔΙΑΣΜΩΝ!AV11</f>
        <v>23</v>
      </c>
      <c r="AT19" s="17">
        <f>DATA_ΣΥΝΔΙΑΣΜΩΝ!AW11</f>
        <v>1</v>
      </c>
      <c r="AU19" s="17">
        <f>DATA_ΣΥΝΔΙΑΣΜΩΝ!AX11</f>
        <v>0</v>
      </c>
      <c r="AV19" s="17">
        <f>DATA_ΣΥΝΔΙΑΣΜΩΝ!AY11</f>
        <v>3</v>
      </c>
      <c r="AW19" s="17">
        <f>DATA_ΣΥΝΔΙΑΣΜΩΝ!AZ11</f>
        <v>0</v>
      </c>
      <c r="AX19" s="17">
        <f>DATA_ΣΥΝΔΙΑΣΜΩΝ!BA11</f>
        <v>0</v>
      </c>
      <c r="AY19" s="20">
        <f>DATA_ΣΥΝΔΙΑΣΜΩΝ!BB11</f>
        <v>11</v>
      </c>
    </row>
    <row r="20" spans="1:51" s="3" customFormat="1" ht="18" customHeight="1">
      <c r="A20" s="4" t="s">
        <v>19</v>
      </c>
      <c r="B20" s="16" t="str">
        <f>CONCATENATE(DATA_ΣΥΝΔΙΑΣΜΩΝ!B12," - ",DATA_ΣΥΝΔΙΑΣΜΩΝ!D12)</f>
        <v>011-Α' ΕΚΛ. ΔΙΑΜ. ΚΑΛΥΜΟΥ - Καλυμνίων</v>
      </c>
      <c r="C20" s="19">
        <f>DATA_ΣΥΝΔΙΑΣΜΩΝ!F12</f>
        <v>543</v>
      </c>
      <c r="D20" s="17">
        <f>DATA_ΣΥΝΔΙΑΣΜΩΝ!G12</f>
        <v>250</v>
      </c>
      <c r="E20" s="17">
        <f>DATA_ΣΥΝΔΙΑΣΜΩΝ!I12</f>
        <v>4</v>
      </c>
      <c r="F20" s="17">
        <f>DATA_ΣΥΝΔΙΑΣΜΩΝ!K12</f>
        <v>4</v>
      </c>
      <c r="G20" s="17">
        <f t="shared" si="0"/>
        <v>8</v>
      </c>
      <c r="H20" s="23">
        <f>DATA_ΣΥΝΔΙΑΣΜΩΝ!H12</f>
        <v>242</v>
      </c>
      <c r="I20" s="19">
        <f>DATA_ΣΥΝΔΙΑΣΜΩΝ!L12</f>
        <v>73</v>
      </c>
      <c r="J20" s="17">
        <f>DATA_ΣΥΝΔΙΑΣΜΩΝ!M12</f>
        <v>45</v>
      </c>
      <c r="K20" s="17">
        <f>DATA_ΣΥΝΔΙΑΣΜΩΝ!N12</f>
        <v>9</v>
      </c>
      <c r="L20" s="17">
        <f>DATA_ΣΥΝΔΙΑΣΜΩΝ!O12</f>
        <v>4</v>
      </c>
      <c r="M20" s="17">
        <f>DATA_ΣΥΝΔΙΑΣΜΩΝ!P12</f>
        <v>12</v>
      </c>
      <c r="N20" s="17">
        <f>DATA_ΣΥΝΔΙΑΣΜΩΝ!Q12</f>
        <v>2</v>
      </c>
      <c r="O20" s="17">
        <f>DATA_ΣΥΝΔΙΑΣΜΩΝ!R12</f>
        <v>0</v>
      </c>
      <c r="P20" s="17">
        <f>DATA_ΣΥΝΔΙΑΣΜΩΝ!S12</f>
        <v>0</v>
      </c>
      <c r="Q20" s="17">
        <f>DATA_ΣΥΝΔΙΑΣΜΩΝ!T12</f>
        <v>0</v>
      </c>
      <c r="R20" s="17">
        <f>DATA_ΣΥΝΔΙΑΣΜΩΝ!U12</f>
        <v>2</v>
      </c>
      <c r="S20" s="17">
        <f>DATA_ΣΥΝΔΙΑΣΜΩΝ!V12</f>
        <v>4</v>
      </c>
      <c r="T20" s="17">
        <f>DATA_ΣΥΝΔΙΑΣΜΩΝ!W12</f>
        <v>0</v>
      </c>
      <c r="U20" s="17">
        <f>DATA_ΣΥΝΔΙΑΣΜΩΝ!X12</f>
        <v>0</v>
      </c>
      <c r="V20" s="17">
        <f>DATA_ΣΥΝΔΙΑΣΜΩΝ!Y12</f>
        <v>7</v>
      </c>
      <c r="W20" s="17">
        <f>DATA_ΣΥΝΔΙΑΣΜΩΝ!Z12</f>
        <v>5</v>
      </c>
      <c r="X20" s="17">
        <f>DATA_ΣΥΝΔΙΑΣΜΩΝ!AA12</f>
        <v>0</v>
      </c>
      <c r="Y20" s="17">
        <f>DATA_ΣΥΝΔΙΑΣΜΩΝ!AB12</f>
        <v>19</v>
      </c>
      <c r="Z20" s="17">
        <f>DATA_ΣΥΝΔΙΑΣΜΩΝ!AC12</f>
        <v>0</v>
      </c>
      <c r="AA20" s="17">
        <f>DATA_ΣΥΝΔΙΑΣΜΩΝ!AD12</f>
        <v>0</v>
      </c>
      <c r="AB20" s="17">
        <f>DATA_ΣΥΝΔΙΑΣΜΩΝ!AE12</f>
        <v>0</v>
      </c>
      <c r="AC20" s="17">
        <f>DATA_ΣΥΝΔΙΑΣΜΩΝ!AF12</f>
        <v>0</v>
      </c>
      <c r="AD20" s="17">
        <f>DATA_ΣΥΝΔΙΑΣΜΩΝ!AG12</f>
        <v>2</v>
      </c>
      <c r="AE20" s="17">
        <f>DATA_ΣΥΝΔΙΑΣΜΩΝ!AH12</f>
        <v>0</v>
      </c>
      <c r="AF20" s="17">
        <f>DATA_ΣΥΝΔΙΑΣΜΩΝ!AI12</f>
        <v>0</v>
      </c>
      <c r="AG20" s="17">
        <f>DATA_ΣΥΝΔΙΑΣΜΩΝ!AJ12</f>
        <v>1</v>
      </c>
      <c r="AH20" s="17">
        <f>DATA_ΣΥΝΔΙΑΣΜΩΝ!AK12</f>
        <v>0</v>
      </c>
      <c r="AI20" s="17">
        <f>DATA_ΣΥΝΔΙΑΣΜΩΝ!AL12</f>
        <v>0</v>
      </c>
      <c r="AJ20" s="17">
        <f>DATA_ΣΥΝΔΙΑΣΜΩΝ!AM12</f>
        <v>0</v>
      </c>
      <c r="AK20" s="17">
        <f>DATA_ΣΥΝΔΙΑΣΜΩΝ!AN12</f>
        <v>0</v>
      </c>
      <c r="AL20" s="17">
        <f>DATA_ΣΥΝΔΙΑΣΜΩΝ!AO12</f>
        <v>5</v>
      </c>
      <c r="AM20" s="17">
        <f>DATA_ΣΥΝΔΙΑΣΜΩΝ!AP12</f>
        <v>0</v>
      </c>
      <c r="AN20" s="17">
        <f>DATA_ΣΥΝΔΙΑΣΜΩΝ!AQ12</f>
        <v>2</v>
      </c>
      <c r="AO20" s="17">
        <f>DATA_ΣΥΝΔΙΑΣΜΩΝ!AR12</f>
        <v>2</v>
      </c>
      <c r="AP20" s="17">
        <f>DATA_ΣΥΝΔΙΑΣΜΩΝ!AS12</f>
        <v>0</v>
      </c>
      <c r="AQ20" s="17">
        <f>DATA_ΣΥΝΔΙΑΣΜΩΝ!AT12</f>
        <v>2</v>
      </c>
      <c r="AR20" s="17">
        <f>DATA_ΣΥΝΔΙΑΣΜΩΝ!AU12</f>
        <v>0</v>
      </c>
      <c r="AS20" s="17">
        <f>DATA_ΣΥΝΔΙΑΣΜΩΝ!AV12</f>
        <v>24</v>
      </c>
      <c r="AT20" s="17">
        <f>DATA_ΣΥΝΔΙΑΣΜΩΝ!AW12</f>
        <v>0</v>
      </c>
      <c r="AU20" s="17">
        <f>DATA_ΣΥΝΔΙΑΣΜΩΝ!AX12</f>
        <v>1</v>
      </c>
      <c r="AV20" s="17">
        <f>DATA_ΣΥΝΔΙΑΣΜΩΝ!AY12</f>
        <v>3</v>
      </c>
      <c r="AW20" s="17">
        <f>DATA_ΣΥΝΔΙΑΣΜΩΝ!AZ12</f>
        <v>4</v>
      </c>
      <c r="AX20" s="17">
        <f>DATA_ΣΥΝΔΙΑΣΜΩΝ!BA12</f>
        <v>0</v>
      </c>
      <c r="AY20" s="20">
        <f>DATA_ΣΥΝΔΙΑΣΜΩΝ!BB12</f>
        <v>14</v>
      </c>
    </row>
    <row r="21" spans="1:51" s="3" customFormat="1" ht="18" customHeight="1">
      <c r="A21" s="4" t="s">
        <v>20</v>
      </c>
      <c r="B21" s="16" t="str">
        <f>CONCATENATE(DATA_ΣΥΝΔΙΑΣΜΩΝ!B13," - ",DATA_ΣΥΝΔΙΑΣΜΩΝ!D13)</f>
        <v>012-Α' ΕΚΛ. ΔΙΑΜ. ΚΑΛΥΜΟΥ - Καλυμνίων</v>
      </c>
      <c r="C21" s="19">
        <f>DATA_ΣΥΝΔΙΑΣΜΩΝ!F13</f>
        <v>501</v>
      </c>
      <c r="D21" s="17">
        <f>DATA_ΣΥΝΔΙΑΣΜΩΝ!G13</f>
        <v>255</v>
      </c>
      <c r="E21" s="17">
        <f>DATA_ΣΥΝΔΙΑΣΜΩΝ!I13</f>
        <v>3</v>
      </c>
      <c r="F21" s="17">
        <f>DATA_ΣΥΝΔΙΑΣΜΩΝ!K13</f>
        <v>3</v>
      </c>
      <c r="G21" s="17">
        <f t="shared" si="0"/>
        <v>6</v>
      </c>
      <c r="H21" s="23">
        <f>DATA_ΣΥΝΔΙΑΣΜΩΝ!H13</f>
        <v>249</v>
      </c>
      <c r="I21" s="19">
        <f>DATA_ΣΥΝΔΙΑΣΜΩΝ!L13</f>
        <v>69</v>
      </c>
      <c r="J21" s="17">
        <f>DATA_ΣΥΝΔΙΑΣΜΩΝ!M13</f>
        <v>50</v>
      </c>
      <c r="K21" s="17">
        <f>DATA_ΣΥΝΔΙΑΣΜΩΝ!N13</f>
        <v>16</v>
      </c>
      <c r="L21" s="17">
        <f>DATA_ΣΥΝΔΙΑΣΜΩΝ!O13</f>
        <v>3</v>
      </c>
      <c r="M21" s="17">
        <f>DATA_ΣΥΝΔΙΑΣΜΩΝ!P13</f>
        <v>11</v>
      </c>
      <c r="N21" s="17">
        <f>DATA_ΣΥΝΔΙΑΣΜΩΝ!Q13</f>
        <v>4</v>
      </c>
      <c r="O21" s="17">
        <f>DATA_ΣΥΝΔΙΑΣΜΩΝ!R13</f>
        <v>0</v>
      </c>
      <c r="P21" s="17">
        <f>DATA_ΣΥΝΔΙΑΣΜΩΝ!S13</f>
        <v>0</v>
      </c>
      <c r="Q21" s="17">
        <f>DATA_ΣΥΝΔΙΑΣΜΩΝ!T13</f>
        <v>1</v>
      </c>
      <c r="R21" s="17">
        <f>DATA_ΣΥΝΔΙΑΣΜΩΝ!U13</f>
        <v>0</v>
      </c>
      <c r="S21" s="17">
        <f>DATA_ΣΥΝΔΙΑΣΜΩΝ!V13</f>
        <v>4</v>
      </c>
      <c r="T21" s="17">
        <f>DATA_ΣΥΝΔΙΑΣΜΩΝ!W13</f>
        <v>0</v>
      </c>
      <c r="U21" s="17">
        <f>DATA_ΣΥΝΔΙΑΣΜΩΝ!X13</f>
        <v>0</v>
      </c>
      <c r="V21" s="17">
        <f>DATA_ΣΥΝΔΙΑΣΜΩΝ!Y13</f>
        <v>4</v>
      </c>
      <c r="W21" s="17">
        <f>DATA_ΣΥΝΔΙΑΣΜΩΝ!Z13</f>
        <v>3</v>
      </c>
      <c r="X21" s="17">
        <f>DATA_ΣΥΝΔΙΑΣΜΩΝ!AA13</f>
        <v>0</v>
      </c>
      <c r="Y21" s="17">
        <f>DATA_ΣΥΝΔΙΑΣΜΩΝ!AB13</f>
        <v>13</v>
      </c>
      <c r="Z21" s="17">
        <f>DATA_ΣΥΝΔΙΑΣΜΩΝ!AC13</f>
        <v>0</v>
      </c>
      <c r="AA21" s="17">
        <f>DATA_ΣΥΝΔΙΑΣΜΩΝ!AD13</f>
        <v>1</v>
      </c>
      <c r="AB21" s="17">
        <f>DATA_ΣΥΝΔΙΑΣΜΩΝ!AE13</f>
        <v>1</v>
      </c>
      <c r="AC21" s="17">
        <f>DATA_ΣΥΝΔΙΑΣΜΩΝ!AF13</f>
        <v>0</v>
      </c>
      <c r="AD21" s="17">
        <f>DATA_ΣΥΝΔΙΑΣΜΩΝ!AG13</f>
        <v>1</v>
      </c>
      <c r="AE21" s="17">
        <f>DATA_ΣΥΝΔΙΑΣΜΩΝ!AH13</f>
        <v>0</v>
      </c>
      <c r="AF21" s="17">
        <f>DATA_ΣΥΝΔΙΑΣΜΩΝ!AI13</f>
        <v>0</v>
      </c>
      <c r="AG21" s="17">
        <f>DATA_ΣΥΝΔΙΑΣΜΩΝ!AJ13</f>
        <v>0</v>
      </c>
      <c r="AH21" s="17">
        <f>DATA_ΣΥΝΔΙΑΣΜΩΝ!AK13</f>
        <v>2</v>
      </c>
      <c r="AI21" s="17">
        <f>DATA_ΣΥΝΔΙΑΣΜΩΝ!AL13</f>
        <v>2</v>
      </c>
      <c r="AJ21" s="17">
        <f>DATA_ΣΥΝΔΙΑΣΜΩΝ!AM13</f>
        <v>0</v>
      </c>
      <c r="AK21" s="17">
        <f>DATA_ΣΥΝΔΙΑΣΜΩΝ!AN13</f>
        <v>2</v>
      </c>
      <c r="AL21" s="17">
        <f>DATA_ΣΥΝΔΙΑΣΜΩΝ!AO13</f>
        <v>1</v>
      </c>
      <c r="AM21" s="17">
        <f>DATA_ΣΥΝΔΙΑΣΜΩΝ!AP13</f>
        <v>0</v>
      </c>
      <c r="AN21" s="17">
        <f>DATA_ΣΥΝΔΙΑΣΜΩΝ!AQ13</f>
        <v>0</v>
      </c>
      <c r="AO21" s="17">
        <f>DATA_ΣΥΝΔΙΑΣΜΩΝ!AR13</f>
        <v>0</v>
      </c>
      <c r="AP21" s="17">
        <f>DATA_ΣΥΝΔΙΑΣΜΩΝ!AS13</f>
        <v>0</v>
      </c>
      <c r="AQ21" s="17">
        <f>DATA_ΣΥΝΔΙΑΣΜΩΝ!AT13</f>
        <v>1</v>
      </c>
      <c r="AR21" s="17">
        <f>DATA_ΣΥΝΔΙΑΣΜΩΝ!AU13</f>
        <v>0</v>
      </c>
      <c r="AS21" s="17">
        <f>DATA_ΣΥΝΔΙΑΣΜΩΝ!AV13</f>
        <v>23</v>
      </c>
      <c r="AT21" s="17">
        <f>DATA_ΣΥΝΔΙΑΣΜΩΝ!AW13</f>
        <v>2</v>
      </c>
      <c r="AU21" s="17">
        <f>DATA_ΣΥΝΔΙΑΣΜΩΝ!AX13</f>
        <v>0</v>
      </c>
      <c r="AV21" s="17">
        <f>DATA_ΣΥΝΔΙΑΣΜΩΝ!AY13</f>
        <v>5</v>
      </c>
      <c r="AW21" s="17">
        <f>DATA_ΣΥΝΔΙΑΣΜΩΝ!AZ13</f>
        <v>0</v>
      </c>
      <c r="AX21" s="17">
        <f>DATA_ΣΥΝΔΙΑΣΜΩΝ!BA13</f>
        <v>1</v>
      </c>
      <c r="AY21" s="20">
        <f>DATA_ΣΥΝΔΙΑΣΜΩΝ!BB13</f>
        <v>29</v>
      </c>
    </row>
    <row r="22" spans="1:51" s="3" customFormat="1" ht="18" customHeight="1">
      <c r="A22" s="4" t="s">
        <v>21</v>
      </c>
      <c r="B22" s="16" t="str">
        <f>CONCATENATE(DATA_ΣΥΝΔΙΑΣΜΩΝ!B14," - ",DATA_ΣΥΝΔΙΑΣΜΩΝ!D14)</f>
        <v>013-Α' ΕΚΛ. ΔΙΑΜ. ΚΑΛΥΜΟΥ - Καλυμνίων</v>
      </c>
      <c r="C22" s="19">
        <f>DATA_ΣΥΝΔΙΑΣΜΩΝ!F14</f>
        <v>461</v>
      </c>
      <c r="D22" s="17">
        <f>DATA_ΣΥΝΔΙΑΣΜΩΝ!G14</f>
        <v>186</v>
      </c>
      <c r="E22" s="17">
        <f>DATA_ΣΥΝΔΙΑΣΜΩΝ!I14</f>
        <v>2</v>
      </c>
      <c r="F22" s="17">
        <f>DATA_ΣΥΝΔΙΑΣΜΩΝ!K14</f>
        <v>2</v>
      </c>
      <c r="G22" s="17">
        <f t="shared" si="0"/>
        <v>4</v>
      </c>
      <c r="H22" s="23">
        <f>DATA_ΣΥΝΔΙΑΣΜΩΝ!H14</f>
        <v>182</v>
      </c>
      <c r="I22" s="19">
        <f>DATA_ΣΥΝΔΙΑΣΜΩΝ!L14</f>
        <v>62</v>
      </c>
      <c r="J22" s="17">
        <f>DATA_ΣΥΝΔΙΑΣΜΩΝ!M14</f>
        <v>32</v>
      </c>
      <c r="K22" s="17">
        <f>DATA_ΣΥΝΔΙΑΣΜΩΝ!N14</f>
        <v>9</v>
      </c>
      <c r="L22" s="17">
        <f>DATA_ΣΥΝΔΙΑΣΜΩΝ!O14</f>
        <v>1</v>
      </c>
      <c r="M22" s="17">
        <f>DATA_ΣΥΝΔΙΑΣΜΩΝ!P14</f>
        <v>9</v>
      </c>
      <c r="N22" s="17">
        <f>DATA_ΣΥΝΔΙΑΣΜΩΝ!Q14</f>
        <v>0</v>
      </c>
      <c r="O22" s="17">
        <f>DATA_ΣΥΝΔΙΑΣΜΩΝ!R14</f>
        <v>0</v>
      </c>
      <c r="P22" s="17">
        <f>DATA_ΣΥΝΔΙΑΣΜΩΝ!S14</f>
        <v>0</v>
      </c>
      <c r="Q22" s="17">
        <f>DATA_ΣΥΝΔΙΑΣΜΩΝ!T14</f>
        <v>0</v>
      </c>
      <c r="R22" s="17">
        <f>DATA_ΣΥΝΔΙΑΣΜΩΝ!U14</f>
        <v>0</v>
      </c>
      <c r="S22" s="17">
        <f>DATA_ΣΥΝΔΙΑΣΜΩΝ!V14</f>
        <v>2</v>
      </c>
      <c r="T22" s="17">
        <f>DATA_ΣΥΝΔΙΑΣΜΩΝ!W14</f>
        <v>0</v>
      </c>
      <c r="U22" s="17">
        <f>DATA_ΣΥΝΔΙΑΣΜΩΝ!X14</f>
        <v>0</v>
      </c>
      <c r="V22" s="17">
        <f>DATA_ΣΥΝΔΙΑΣΜΩΝ!Y14</f>
        <v>1</v>
      </c>
      <c r="W22" s="17">
        <f>DATA_ΣΥΝΔΙΑΣΜΩΝ!Z14</f>
        <v>6</v>
      </c>
      <c r="X22" s="17">
        <f>DATA_ΣΥΝΔΙΑΣΜΩΝ!AA14</f>
        <v>0</v>
      </c>
      <c r="Y22" s="17">
        <f>DATA_ΣΥΝΔΙΑΣΜΩΝ!AB14</f>
        <v>10</v>
      </c>
      <c r="Z22" s="17">
        <f>DATA_ΣΥΝΔΙΑΣΜΩΝ!AC14</f>
        <v>0</v>
      </c>
      <c r="AA22" s="17">
        <f>DATA_ΣΥΝΔΙΑΣΜΩΝ!AD14</f>
        <v>0</v>
      </c>
      <c r="AB22" s="17">
        <f>DATA_ΣΥΝΔΙΑΣΜΩΝ!AE14</f>
        <v>1</v>
      </c>
      <c r="AC22" s="17">
        <f>DATA_ΣΥΝΔΙΑΣΜΩΝ!AF14</f>
        <v>0</v>
      </c>
      <c r="AD22" s="17">
        <f>DATA_ΣΥΝΔΙΑΣΜΩΝ!AG14</f>
        <v>0</v>
      </c>
      <c r="AE22" s="17">
        <f>DATA_ΣΥΝΔΙΑΣΜΩΝ!AH14</f>
        <v>0</v>
      </c>
      <c r="AF22" s="17">
        <f>DATA_ΣΥΝΔΙΑΣΜΩΝ!AI14</f>
        <v>0</v>
      </c>
      <c r="AG22" s="17">
        <f>DATA_ΣΥΝΔΙΑΣΜΩΝ!AJ14</f>
        <v>0</v>
      </c>
      <c r="AH22" s="17">
        <f>DATA_ΣΥΝΔΙΑΣΜΩΝ!AK14</f>
        <v>2</v>
      </c>
      <c r="AI22" s="17">
        <f>DATA_ΣΥΝΔΙΑΣΜΩΝ!AL14</f>
        <v>0</v>
      </c>
      <c r="AJ22" s="17">
        <f>DATA_ΣΥΝΔΙΑΣΜΩΝ!AM14</f>
        <v>0</v>
      </c>
      <c r="AK22" s="17">
        <f>DATA_ΣΥΝΔΙΑΣΜΩΝ!AN14</f>
        <v>0</v>
      </c>
      <c r="AL22" s="17">
        <f>DATA_ΣΥΝΔΙΑΣΜΩΝ!AO14</f>
        <v>1</v>
      </c>
      <c r="AM22" s="17">
        <f>DATA_ΣΥΝΔΙΑΣΜΩΝ!AP14</f>
        <v>0</v>
      </c>
      <c r="AN22" s="17">
        <f>DATA_ΣΥΝΔΙΑΣΜΩΝ!AQ14</f>
        <v>2</v>
      </c>
      <c r="AO22" s="17">
        <f>DATA_ΣΥΝΔΙΑΣΜΩΝ!AR14</f>
        <v>0</v>
      </c>
      <c r="AP22" s="17">
        <f>DATA_ΣΥΝΔΙΑΣΜΩΝ!AS14</f>
        <v>2</v>
      </c>
      <c r="AQ22" s="17">
        <f>DATA_ΣΥΝΔΙΑΣΜΩΝ!AT14</f>
        <v>1</v>
      </c>
      <c r="AR22" s="17">
        <f>DATA_ΣΥΝΔΙΑΣΜΩΝ!AU14</f>
        <v>0</v>
      </c>
      <c r="AS22" s="17">
        <f>DATA_ΣΥΝΔΙΑΣΜΩΝ!AV14</f>
        <v>25</v>
      </c>
      <c r="AT22" s="17">
        <f>DATA_ΣΥΝΔΙΑΣΜΩΝ!AW14</f>
        <v>0</v>
      </c>
      <c r="AU22" s="17">
        <f>DATA_ΣΥΝΔΙΑΣΜΩΝ!AX14</f>
        <v>0</v>
      </c>
      <c r="AV22" s="17">
        <f>DATA_ΣΥΝΔΙΑΣΜΩΝ!AY14</f>
        <v>1</v>
      </c>
      <c r="AW22" s="17">
        <f>DATA_ΣΥΝΔΙΑΣΜΩΝ!AZ14</f>
        <v>1</v>
      </c>
      <c r="AX22" s="17">
        <f>DATA_ΣΥΝΔΙΑΣΜΩΝ!BA14</f>
        <v>1</v>
      </c>
      <c r="AY22" s="20">
        <f>DATA_ΣΥΝΔΙΑΣΜΩΝ!BB14</f>
        <v>13</v>
      </c>
    </row>
    <row r="23" spans="1:51" s="3" customFormat="1" ht="18" customHeight="1">
      <c r="A23" s="4" t="s">
        <v>22</v>
      </c>
      <c r="B23" s="16" t="str">
        <f>CONCATENATE(DATA_ΣΥΝΔΙΑΣΜΩΝ!B15," - ",DATA_ΣΥΝΔΙΑΣΜΩΝ!D15)</f>
        <v>014-Α' ΕΚΛ. ΔΙΑΜ. ΚΑΛΥΜΟΥ - Καλυμνίων</v>
      </c>
      <c r="C23" s="19">
        <f>DATA_ΣΥΝΔΙΑΣΜΩΝ!F15</f>
        <v>462</v>
      </c>
      <c r="D23" s="17">
        <f>DATA_ΣΥΝΔΙΑΣΜΩΝ!G15</f>
        <v>177</v>
      </c>
      <c r="E23" s="17">
        <f>DATA_ΣΥΝΔΙΑΣΜΩΝ!I15</f>
        <v>6</v>
      </c>
      <c r="F23" s="17">
        <f>DATA_ΣΥΝΔΙΑΣΜΩΝ!K15</f>
        <v>1</v>
      </c>
      <c r="G23" s="17">
        <f t="shared" si="0"/>
        <v>7</v>
      </c>
      <c r="H23" s="23">
        <f>DATA_ΣΥΝΔΙΑΣΜΩΝ!H15</f>
        <v>170</v>
      </c>
      <c r="I23" s="19">
        <f>DATA_ΣΥΝΔΙΑΣΜΩΝ!L15</f>
        <v>58</v>
      </c>
      <c r="J23" s="17">
        <f>DATA_ΣΥΝΔΙΑΣΜΩΝ!M15</f>
        <v>29</v>
      </c>
      <c r="K23" s="17">
        <f>DATA_ΣΥΝΔΙΑΣΜΩΝ!N15</f>
        <v>12</v>
      </c>
      <c r="L23" s="17">
        <f>DATA_ΣΥΝΔΙΑΣΜΩΝ!O15</f>
        <v>1</v>
      </c>
      <c r="M23" s="17">
        <f>DATA_ΣΥΝΔΙΑΣΜΩΝ!P15</f>
        <v>6</v>
      </c>
      <c r="N23" s="17">
        <f>DATA_ΣΥΝΔΙΑΣΜΩΝ!Q15</f>
        <v>0</v>
      </c>
      <c r="O23" s="17">
        <f>DATA_ΣΥΝΔΙΑΣΜΩΝ!R15</f>
        <v>0</v>
      </c>
      <c r="P23" s="17">
        <f>DATA_ΣΥΝΔΙΑΣΜΩΝ!S15</f>
        <v>0</v>
      </c>
      <c r="Q23" s="17">
        <f>DATA_ΣΥΝΔΙΑΣΜΩΝ!T15</f>
        <v>0</v>
      </c>
      <c r="R23" s="17">
        <f>DATA_ΣΥΝΔΙΑΣΜΩΝ!U15</f>
        <v>0</v>
      </c>
      <c r="S23" s="17">
        <f>DATA_ΣΥΝΔΙΑΣΜΩΝ!V15</f>
        <v>0</v>
      </c>
      <c r="T23" s="17">
        <f>DATA_ΣΥΝΔΙΑΣΜΩΝ!W15</f>
        <v>1</v>
      </c>
      <c r="U23" s="17">
        <f>DATA_ΣΥΝΔΙΑΣΜΩΝ!X15</f>
        <v>0</v>
      </c>
      <c r="V23" s="17">
        <f>DATA_ΣΥΝΔΙΑΣΜΩΝ!Y15</f>
        <v>0</v>
      </c>
      <c r="W23" s="17">
        <f>DATA_ΣΥΝΔΙΑΣΜΩΝ!Z15</f>
        <v>5</v>
      </c>
      <c r="X23" s="17">
        <f>DATA_ΣΥΝΔΙΑΣΜΩΝ!AA15</f>
        <v>0</v>
      </c>
      <c r="Y23" s="17">
        <f>DATA_ΣΥΝΔΙΑΣΜΩΝ!AB15</f>
        <v>10</v>
      </c>
      <c r="Z23" s="17">
        <f>DATA_ΣΥΝΔΙΑΣΜΩΝ!AC15</f>
        <v>0</v>
      </c>
      <c r="AA23" s="17">
        <f>DATA_ΣΥΝΔΙΑΣΜΩΝ!AD15</f>
        <v>0</v>
      </c>
      <c r="AB23" s="17">
        <f>DATA_ΣΥΝΔΙΑΣΜΩΝ!AE15</f>
        <v>1</v>
      </c>
      <c r="AC23" s="17">
        <f>DATA_ΣΥΝΔΙΑΣΜΩΝ!AF15</f>
        <v>0</v>
      </c>
      <c r="AD23" s="17">
        <f>DATA_ΣΥΝΔΙΑΣΜΩΝ!AG15</f>
        <v>0</v>
      </c>
      <c r="AE23" s="17">
        <f>DATA_ΣΥΝΔΙΑΣΜΩΝ!AH15</f>
        <v>0</v>
      </c>
      <c r="AF23" s="17">
        <f>DATA_ΣΥΝΔΙΑΣΜΩΝ!AI15</f>
        <v>0</v>
      </c>
      <c r="AG23" s="17">
        <f>DATA_ΣΥΝΔΙΑΣΜΩΝ!AJ15</f>
        <v>0</v>
      </c>
      <c r="AH23" s="17">
        <f>DATA_ΣΥΝΔΙΑΣΜΩΝ!AK15</f>
        <v>1</v>
      </c>
      <c r="AI23" s="17">
        <f>DATA_ΣΥΝΔΙΑΣΜΩΝ!AL15</f>
        <v>0</v>
      </c>
      <c r="AJ23" s="17">
        <f>DATA_ΣΥΝΔΙΑΣΜΩΝ!AM15</f>
        <v>0</v>
      </c>
      <c r="AK23" s="17">
        <f>DATA_ΣΥΝΔΙΑΣΜΩΝ!AN15</f>
        <v>0</v>
      </c>
      <c r="AL23" s="17">
        <f>DATA_ΣΥΝΔΙΑΣΜΩΝ!AO15</f>
        <v>0</v>
      </c>
      <c r="AM23" s="17">
        <f>DATA_ΣΥΝΔΙΑΣΜΩΝ!AP15</f>
        <v>0</v>
      </c>
      <c r="AN23" s="17">
        <f>DATA_ΣΥΝΔΙΑΣΜΩΝ!AQ15</f>
        <v>1</v>
      </c>
      <c r="AO23" s="17">
        <f>DATA_ΣΥΝΔΙΑΣΜΩΝ!AR15</f>
        <v>0</v>
      </c>
      <c r="AP23" s="17">
        <f>DATA_ΣΥΝΔΙΑΣΜΩΝ!AS15</f>
        <v>1</v>
      </c>
      <c r="AQ23" s="17">
        <f>DATA_ΣΥΝΔΙΑΣΜΩΝ!AT15</f>
        <v>0</v>
      </c>
      <c r="AR23" s="17">
        <f>DATA_ΣΥΝΔΙΑΣΜΩΝ!AU15</f>
        <v>0</v>
      </c>
      <c r="AS23" s="17">
        <f>DATA_ΣΥΝΔΙΑΣΜΩΝ!AV15</f>
        <v>28</v>
      </c>
      <c r="AT23" s="17">
        <f>DATA_ΣΥΝΔΙΑΣΜΩΝ!AW15</f>
        <v>0</v>
      </c>
      <c r="AU23" s="17">
        <f>DATA_ΣΥΝΔΙΑΣΜΩΝ!AX15</f>
        <v>1</v>
      </c>
      <c r="AV23" s="17">
        <f>DATA_ΣΥΝΔΙΑΣΜΩΝ!AY15</f>
        <v>3</v>
      </c>
      <c r="AW23" s="17">
        <f>DATA_ΣΥΝΔΙΑΣΜΩΝ!AZ15</f>
        <v>1</v>
      </c>
      <c r="AX23" s="17">
        <f>DATA_ΣΥΝΔΙΑΣΜΩΝ!BA15</f>
        <v>0</v>
      </c>
      <c r="AY23" s="20">
        <f>DATA_ΣΥΝΔΙΑΣΜΩΝ!BB15</f>
        <v>11</v>
      </c>
    </row>
    <row r="24" spans="1:51" s="3" customFormat="1" ht="18" customHeight="1">
      <c r="A24" s="4" t="s">
        <v>23</v>
      </c>
      <c r="B24" s="16" t="str">
        <f>CONCATENATE(DATA_ΣΥΝΔΙΑΣΜΩΝ!B16," - ",DATA_ΣΥΝΔΙΑΣΜΩΝ!D16)</f>
        <v>015-Α' ΕΚΛ. ΔΙΑΜ. ΚΑΛΥΜΟΥ - Καλυμνίων</v>
      </c>
      <c r="C24" s="19">
        <f>DATA_ΣΥΝΔΙΑΣΜΩΝ!F16</f>
        <v>541</v>
      </c>
      <c r="D24" s="17">
        <f>DATA_ΣΥΝΔΙΑΣΜΩΝ!G16</f>
        <v>265</v>
      </c>
      <c r="E24" s="17">
        <f>DATA_ΣΥΝΔΙΑΣΜΩΝ!I16</f>
        <v>9</v>
      </c>
      <c r="F24" s="17">
        <f>DATA_ΣΥΝΔΙΑΣΜΩΝ!K16</f>
        <v>4</v>
      </c>
      <c r="G24" s="17">
        <f t="shared" si="0"/>
        <v>13</v>
      </c>
      <c r="H24" s="23">
        <f>DATA_ΣΥΝΔΙΑΣΜΩΝ!H16</f>
        <v>252</v>
      </c>
      <c r="I24" s="19">
        <f>DATA_ΣΥΝΔΙΑΣΜΩΝ!L16</f>
        <v>95</v>
      </c>
      <c r="J24" s="17">
        <f>DATA_ΣΥΝΔΙΑΣΜΩΝ!M16</f>
        <v>42</v>
      </c>
      <c r="K24" s="17">
        <f>DATA_ΣΥΝΔΙΑΣΜΩΝ!N16</f>
        <v>17</v>
      </c>
      <c r="L24" s="17">
        <f>DATA_ΣΥΝΔΙΑΣΜΩΝ!O16</f>
        <v>3</v>
      </c>
      <c r="M24" s="17">
        <f>DATA_ΣΥΝΔΙΑΣΜΩΝ!P16</f>
        <v>5</v>
      </c>
      <c r="N24" s="17">
        <f>DATA_ΣΥΝΔΙΑΣΜΩΝ!Q16</f>
        <v>1</v>
      </c>
      <c r="O24" s="17">
        <f>DATA_ΣΥΝΔΙΑΣΜΩΝ!R16</f>
        <v>0</v>
      </c>
      <c r="P24" s="17">
        <f>DATA_ΣΥΝΔΙΑΣΜΩΝ!S16</f>
        <v>0</v>
      </c>
      <c r="Q24" s="17">
        <f>DATA_ΣΥΝΔΙΑΣΜΩΝ!T16</f>
        <v>0</v>
      </c>
      <c r="R24" s="17">
        <f>DATA_ΣΥΝΔΙΑΣΜΩΝ!U16</f>
        <v>0</v>
      </c>
      <c r="S24" s="17">
        <f>DATA_ΣΥΝΔΙΑΣΜΩΝ!V16</f>
        <v>2</v>
      </c>
      <c r="T24" s="17">
        <f>DATA_ΣΥΝΔΙΑΣΜΩΝ!W16</f>
        <v>0</v>
      </c>
      <c r="U24" s="17">
        <f>DATA_ΣΥΝΔΙΑΣΜΩΝ!X16</f>
        <v>0</v>
      </c>
      <c r="V24" s="17">
        <f>DATA_ΣΥΝΔΙΑΣΜΩΝ!Y16</f>
        <v>3</v>
      </c>
      <c r="W24" s="17">
        <f>DATA_ΣΥΝΔΙΑΣΜΩΝ!Z16</f>
        <v>7</v>
      </c>
      <c r="X24" s="17">
        <f>DATA_ΣΥΝΔΙΑΣΜΩΝ!AA16</f>
        <v>0</v>
      </c>
      <c r="Y24" s="17">
        <f>DATA_ΣΥΝΔΙΑΣΜΩΝ!AB16</f>
        <v>12</v>
      </c>
      <c r="Z24" s="17">
        <f>DATA_ΣΥΝΔΙΑΣΜΩΝ!AC16</f>
        <v>0</v>
      </c>
      <c r="AA24" s="17">
        <f>DATA_ΣΥΝΔΙΑΣΜΩΝ!AD16</f>
        <v>0</v>
      </c>
      <c r="AB24" s="17">
        <f>DATA_ΣΥΝΔΙΑΣΜΩΝ!AE16</f>
        <v>0</v>
      </c>
      <c r="AC24" s="17">
        <f>DATA_ΣΥΝΔΙΑΣΜΩΝ!AF16</f>
        <v>1</v>
      </c>
      <c r="AD24" s="17">
        <f>DATA_ΣΥΝΔΙΑΣΜΩΝ!AG16</f>
        <v>1</v>
      </c>
      <c r="AE24" s="17">
        <f>DATA_ΣΥΝΔΙΑΣΜΩΝ!AH16</f>
        <v>0</v>
      </c>
      <c r="AF24" s="17">
        <f>DATA_ΣΥΝΔΙΑΣΜΩΝ!AI16</f>
        <v>0</v>
      </c>
      <c r="AG24" s="17">
        <f>DATA_ΣΥΝΔΙΑΣΜΩΝ!AJ16</f>
        <v>0</v>
      </c>
      <c r="AH24" s="17">
        <f>DATA_ΣΥΝΔΙΑΣΜΩΝ!AK16</f>
        <v>1</v>
      </c>
      <c r="AI24" s="17">
        <f>DATA_ΣΥΝΔΙΑΣΜΩΝ!AL16</f>
        <v>0</v>
      </c>
      <c r="AJ24" s="17">
        <f>DATA_ΣΥΝΔΙΑΣΜΩΝ!AM16</f>
        <v>0</v>
      </c>
      <c r="AK24" s="17">
        <f>DATA_ΣΥΝΔΙΑΣΜΩΝ!AN16</f>
        <v>1</v>
      </c>
      <c r="AL24" s="17">
        <f>DATA_ΣΥΝΔΙΑΣΜΩΝ!AO16</f>
        <v>3</v>
      </c>
      <c r="AM24" s="17">
        <f>DATA_ΣΥΝΔΙΑΣΜΩΝ!AP16</f>
        <v>0</v>
      </c>
      <c r="AN24" s="17">
        <f>DATA_ΣΥΝΔΙΑΣΜΩΝ!AQ16</f>
        <v>0</v>
      </c>
      <c r="AO24" s="17">
        <f>DATA_ΣΥΝΔΙΑΣΜΩΝ!AR16</f>
        <v>0</v>
      </c>
      <c r="AP24" s="17">
        <f>DATA_ΣΥΝΔΙΑΣΜΩΝ!AS16</f>
        <v>0</v>
      </c>
      <c r="AQ24" s="17">
        <f>DATA_ΣΥΝΔΙΑΣΜΩΝ!AT16</f>
        <v>0</v>
      </c>
      <c r="AR24" s="17">
        <f>DATA_ΣΥΝΔΙΑΣΜΩΝ!AU16</f>
        <v>0</v>
      </c>
      <c r="AS24" s="17">
        <f>DATA_ΣΥΝΔΙΑΣΜΩΝ!AV16</f>
        <v>31</v>
      </c>
      <c r="AT24" s="17">
        <f>DATA_ΣΥΝΔΙΑΣΜΩΝ!AW16</f>
        <v>0</v>
      </c>
      <c r="AU24" s="17">
        <f>DATA_ΣΥΝΔΙΑΣΜΩΝ!AX16</f>
        <v>0</v>
      </c>
      <c r="AV24" s="17">
        <f>DATA_ΣΥΝΔΙΑΣΜΩΝ!AY16</f>
        <v>1</v>
      </c>
      <c r="AW24" s="17">
        <f>DATA_ΣΥΝΔΙΑΣΜΩΝ!AZ16</f>
        <v>1</v>
      </c>
      <c r="AX24" s="17">
        <f>DATA_ΣΥΝΔΙΑΣΜΩΝ!BA16</f>
        <v>0</v>
      </c>
      <c r="AY24" s="20">
        <f>DATA_ΣΥΝΔΙΑΣΜΩΝ!BB16</f>
        <v>25</v>
      </c>
    </row>
    <row r="25" spans="1:51" s="3" customFormat="1" ht="18" customHeight="1">
      <c r="A25" s="4" t="s">
        <v>24</v>
      </c>
      <c r="B25" s="16" t="str">
        <f>CONCATENATE(DATA_ΣΥΝΔΙΑΣΜΩΝ!B17," - ",DATA_ΣΥΝΔΙΑΣΜΩΝ!D17)</f>
        <v>016-Α' ΕΚΛ. ΔΙΑΜ. ΚΑΛΥΜΟΥ - Καλυμνίων</v>
      </c>
      <c r="C25" s="19">
        <f>DATA_ΣΥΝΔΙΑΣΜΩΝ!F17</f>
        <v>507</v>
      </c>
      <c r="D25" s="17">
        <f>DATA_ΣΥΝΔΙΑΣΜΩΝ!G17</f>
        <v>241</v>
      </c>
      <c r="E25" s="17">
        <f>DATA_ΣΥΝΔΙΑΣΜΩΝ!I17</f>
        <v>8</v>
      </c>
      <c r="F25" s="17">
        <f>DATA_ΣΥΝΔΙΑΣΜΩΝ!K17</f>
        <v>3</v>
      </c>
      <c r="G25" s="17">
        <f t="shared" si="0"/>
        <v>11</v>
      </c>
      <c r="H25" s="23">
        <f>DATA_ΣΥΝΔΙΑΣΜΩΝ!H17</f>
        <v>230</v>
      </c>
      <c r="I25" s="19">
        <f>DATA_ΣΥΝΔΙΑΣΜΩΝ!L17</f>
        <v>76</v>
      </c>
      <c r="J25" s="17">
        <f>DATA_ΣΥΝΔΙΑΣΜΩΝ!M17</f>
        <v>55</v>
      </c>
      <c r="K25" s="17">
        <f>DATA_ΣΥΝΔΙΑΣΜΩΝ!N17</f>
        <v>12</v>
      </c>
      <c r="L25" s="17">
        <f>DATA_ΣΥΝΔΙΑΣΜΩΝ!O17</f>
        <v>3</v>
      </c>
      <c r="M25" s="17">
        <f>DATA_ΣΥΝΔΙΑΣΜΩΝ!P17</f>
        <v>15</v>
      </c>
      <c r="N25" s="17">
        <f>DATA_ΣΥΝΔΙΑΣΜΩΝ!Q17</f>
        <v>0</v>
      </c>
      <c r="O25" s="17">
        <f>DATA_ΣΥΝΔΙΑΣΜΩΝ!R17</f>
        <v>0</v>
      </c>
      <c r="P25" s="17">
        <f>DATA_ΣΥΝΔΙΑΣΜΩΝ!S17</f>
        <v>0</v>
      </c>
      <c r="Q25" s="17">
        <f>DATA_ΣΥΝΔΙΑΣΜΩΝ!T17</f>
        <v>1</v>
      </c>
      <c r="R25" s="17">
        <f>DATA_ΣΥΝΔΙΑΣΜΩΝ!U17</f>
        <v>1</v>
      </c>
      <c r="S25" s="17">
        <f>DATA_ΣΥΝΔΙΑΣΜΩΝ!V17</f>
        <v>0</v>
      </c>
      <c r="T25" s="17">
        <f>DATA_ΣΥΝΔΙΑΣΜΩΝ!W17</f>
        <v>1</v>
      </c>
      <c r="U25" s="17">
        <f>DATA_ΣΥΝΔΙΑΣΜΩΝ!X17</f>
        <v>0</v>
      </c>
      <c r="V25" s="17">
        <f>DATA_ΣΥΝΔΙΑΣΜΩΝ!Y17</f>
        <v>2</v>
      </c>
      <c r="W25" s="17">
        <f>DATA_ΣΥΝΔΙΑΣΜΩΝ!Z17</f>
        <v>3</v>
      </c>
      <c r="X25" s="17">
        <f>DATA_ΣΥΝΔΙΑΣΜΩΝ!AA17</f>
        <v>0</v>
      </c>
      <c r="Y25" s="17">
        <f>DATA_ΣΥΝΔΙΑΣΜΩΝ!AB17</f>
        <v>7</v>
      </c>
      <c r="Z25" s="17">
        <f>DATA_ΣΥΝΔΙΑΣΜΩΝ!AC17</f>
        <v>0</v>
      </c>
      <c r="AA25" s="17">
        <f>DATA_ΣΥΝΔΙΑΣΜΩΝ!AD17</f>
        <v>0</v>
      </c>
      <c r="AB25" s="17">
        <f>DATA_ΣΥΝΔΙΑΣΜΩΝ!AE17</f>
        <v>0</v>
      </c>
      <c r="AC25" s="17">
        <f>DATA_ΣΥΝΔΙΑΣΜΩΝ!AF17</f>
        <v>0</v>
      </c>
      <c r="AD25" s="17">
        <f>DATA_ΣΥΝΔΙΑΣΜΩΝ!AG17</f>
        <v>0</v>
      </c>
      <c r="AE25" s="17">
        <f>DATA_ΣΥΝΔΙΑΣΜΩΝ!AH17</f>
        <v>0</v>
      </c>
      <c r="AF25" s="17">
        <f>DATA_ΣΥΝΔΙΑΣΜΩΝ!AI17</f>
        <v>0</v>
      </c>
      <c r="AG25" s="17">
        <f>DATA_ΣΥΝΔΙΑΣΜΩΝ!AJ17</f>
        <v>0</v>
      </c>
      <c r="AH25" s="17">
        <f>DATA_ΣΥΝΔΙΑΣΜΩΝ!AK17</f>
        <v>4</v>
      </c>
      <c r="AI25" s="17">
        <f>DATA_ΣΥΝΔΙΑΣΜΩΝ!AL17</f>
        <v>3</v>
      </c>
      <c r="AJ25" s="17">
        <f>DATA_ΣΥΝΔΙΑΣΜΩΝ!AM17</f>
        <v>0</v>
      </c>
      <c r="AK25" s="17">
        <f>DATA_ΣΥΝΔΙΑΣΜΩΝ!AN17</f>
        <v>1</v>
      </c>
      <c r="AL25" s="17">
        <f>DATA_ΣΥΝΔΙΑΣΜΩΝ!AO17</f>
        <v>1</v>
      </c>
      <c r="AM25" s="17">
        <f>DATA_ΣΥΝΔΙΑΣΜΩΝ!AP17</f>
        <v>0</v>
      </c>
      <c r="AN25" s="17">
        <f>DATA_ΣΥΝΔΙΑΣΜΩΝ!AQ17</f>
        <v>0</v>
      </c>
      <c r="AO25" s="17">
        <f>DATA_ΣΥΝΔΙΑΣΜΩΝ!AR17</f>
        <v>0</v>
      </c>
      <c r="AP25" s="17">
        <f>DATA_ΣΥΝΔΙΑΣΜΩΝ!AS17</f>
        <v>1</v>
      </c>
      <c r="AQ25" s="17">
        <f>DATA_ΣΥΝΔΙΑΣΜΩΝ!AT17</f>
        <v>3</v>
      </c>
      <c r="AR25" s="17">
        <f>DATA_ΣΥΝΔΙΑΣΜΩΝ!AU17</f>
        <v>0</v>
      </c>
      <c r="AS25" s="17">
        <f>DATA_ΣΥΝΔΙΑΣΜΩΝ!AV17</f>
        <v>17</v>
      </c>
      <c r="AT25" s="17">
        <f>DATA_ΣΥΝΔΙΑΣΜΩΝ!AW17</f>
        <v>0</v>
      </c>
      <c r="AU25" s="17">
        <f>DATA_ΣΥΝΔΙΑΣΜΩΝ!AX17</f>
        <v>1</v>
      </c>
      <c r="AV25" s="17">
        <f>DATA_ΣΥΝΔΙΑΣΜΩΝ!AY17</f>
        <v>1</v>
      </c>
      <c r="AW25" s="17">
        <f>DATA_ΣΥΝΔΙΑΣΜΩΝ!AZ17</f>
        <v>2</v>
      </c>
      <c r="AX25" s="17">
        <f>DATA_ΣΥΝΔΙΑΣΜΩΝ!BA17</f>
        <v>0</v>
      </c>
      <c r="AY25" s="20">
        <f>DATA_ΣΥΝΔΙΑΣΜΩΝ!BB17</f>
        <v>20</v>
      </c>
    </row>
    <row r="26" spans="1:51" s="3" customFormat="1" ht="18" customHeight="1">
      <c r="A26" s="4" t="s">
        <v>25</v>
      </c>
      <c r="B26" s="16" t="str">
        <f>CONCATENATE(DATA_ΣΥΝΔΙΑΣΜΩΝ!B18," - ",DATA_ΣΥΝΔΙΑΣΜΩΝ!D18)</f>
        <v>017-Α' ΕΚΛ. ΔΙΑΜ. ΚΑΛΥΜΟΥ - Καλυμνίων</v>
      </c>
      <c r="C26" s="19">
        <f>DATA_ΣΥΝΔΙΑΣΜΩΝ!F18</f>
        <v>479</v>
      </c>
      <c r="D26" s="17">
        <f>DATA_ΣΥΝΔΙΑΣΜΩΝ!G18</f>
        <v>189</v>
      </c>
      <c r="E26" s="17">
        <f>DATA_ΣΥΝΔΙΑΣΜΩΝ!I18</f>
        <v>2</v>
      </c>
      <c r="F26" s="17">
        <f>DATA_ΣΥΝΔΙΑΣΜΩΝ!K18</f>
        <v>1</v>
      </c>
      <c r="G26" s="17">
        <f t="shared" si="0"/>
        <v>3</v>
      </c>
      <c r="H26" s="23">
        <f>DATA_ΣΥΝΔΙΑΣΜΩΝ!H18</f>
        <v>186</v>
      </c>
      <c r="I26" s="19">
        <f>DATA_ΣΥΝΔΙΑΣΜΩΝ!L18</f>
        <v>62</v>
      </c>
      <c r="J26" s="17">
        <f>DATA_ΣΥΝΔΙΑΣΜΩΝ!M18</f>
        <v>46</v>
      </c>
      <c r="K26" s="17">
        <f>DATA_ΣΥΝΔΙΑΣΜΩΝ!N18</f>
        <v>9</v>
      </c>
      <c r="L26" s="17">
        <f>DATA_ΣΥΝΔΙΑΣΜΩΝ!O18</f>
        <v>4</v>
      </c>
      <c r="M26" s="17">
        <f>DATA_ΣΥΝΔΙΑΣΜΩΝ!P18</f>
        <v>4</v>
      </c>
      <c r="N26" s="17">
        <f>DATA_ΣΥΝΔΙΑΣΜΩΝ!Q18</f>
        <v>0</v>
      </c>
      <c r="O26" s="17">
        <f>DATA_ΣΥΝΔΙΑΣΜΩΝ!R18</f>
        <v>0</v>
      </c>
      <c r="P26" s="17">
        <f>DATA_ΣΥΝΔΙΑΣΜΩΝ!S18</f>
        <v>0</v>
      </c>
      <c r="Q26" s="17">
        <f>DATA_ΣΥΝΔΙΑΣΜΩΝ!T18</f>
        <v>0</v>
      </c>
      <c r="R26" s="17">
        <f>DATA_ΣΥΝΔΙΑΣΜΩΝ!U18</f>
        <v>0</v>
      </c>
      <c r="S26" s="17">
        <f>DATA_ΣΥΝΔΙΑΣΜΩΝ!V18</f>
        <v>0</v>
      </c>
      <c r="T26" s="17">
        <f>DATA_ΣΥΝΔΙΑΣΜΩΝ!W18</f>
        <v>0</v>
      </c>
      <c r="U26" s="17">
        <f>DATA_ΣΥΝΔΙΑΣΜΩΝ!X18</f>
        <v>0</v>
      </c>
      <c r="V26" s="17">
        <f>DATA_ΣΥΝΔΙΑΣΜΩΝ!Y18</f>
        <v>1</v>
      </c>
      <c r="W26" s="17">
        <f>DATA_ΣΥΝΔΙΑΣΜΩΝ!Z18</f>
        <v>2</v>
      </c>
      <c r="X26" s="17">
        <f>DATA_ΣΥΝΔΙΑΣΜΩΝ!AA18</f>
        <v>0</v>
      </c>
      <c r="Y26" s="17">
        <f>DATA_ΣΥΝΔΙΑΣΜΩΝ!AB18</f>
        <v>14</v>
      </c>
      <c r="Z26" s="17">
        <f>DATA_ΣΥΝΔΙΑΣΜΩΝ!AC18</f>
        <v>0</v>
      </c>
      <c r="AA26" s="17">
        <f>DATA_ΣΥΝΔΙΑΣΜΩΝ!AD18</f>
        <v>1</v>
      </c>
      <c r="AB26" s="17">
        <f>DATA_ΣΥΝΔΙΑΣΜΩΝ!AE18</f>
        <v>0</v>
      </c>
      <c r="AC26" s="17">
        <f>DATA_ΣΥΝΔΙΑΣΜΩΝ!AF18</f>
        <v>0</v>
      </c>
      <c r="AD26" s="17">
        <f>DATA_ΣΥΝΔΙΑΣΜΩΝ!AG18</f>
        <v>1</v>
      </c>
      <c r="AE26" s="17">
        <f>DATA_ΣΥΝΔΙΑΣΜΩΝ!AH18</f>
        <v>0</v>
      </c>
      <c r="AF26" s="17">
        <f>DATA_ΣΥΝΔΙΑΣΜΩΝ!AI18</f>
        <v>0</v>
      </c>
      <c r="AG26" s="17">
        <f>DATA_ΣΥΝΔΙΑΣΜΩΝ!AJ18</f>
        <v>0</v>
      </c>
      <c r="AH26" s="17">
        <f>DATA_ΣΥΝΔΙΑΣΜΩΝ!AK18</f>
        <v>1</v>
      </c>
      <c r="AI26" s="17">
        <f>DATA_ΣΥΝΔΙΑΣΜΩΝ!AL18</f>
        <v>0</v>
      </c>
      <c r="AJ26" s="17">
        <f>DATA_ΣΥΝΔΙΑΣΜΩΝ!AM18</f>
        <v>0</v>
      </c>
      <c r="AK26" s="17">
        <f>DATA_ΣΥΝΔΙΑΣΜΩΝ!AN18</f>
        <v>0</v>
      </c>
      <c r="AL26" s="17">
        <f>DATA_ΣΥΝΔΙΑΣΜΩΝ!AO18</f>
        <v>0</v>
      </c>
      <c r="AM26" s="17">
        <f>DATA_ΣΥΝΔΙΑΣΜΩΝ!AP18</f>
        <v>0</v>
      </c>
      <c r="AN26" s="17">
        <f>DATA_ΣΥΝΔΙΑΣΜΩΝ!AQ18</f>
        <v>0</v>
      </c>
      <c r="AO26" s="17">
        <f>DATA_ΣΥΝΔΙΑΣΜΩΝ!AR18</f>
        <v>0</v>
      </c>
      <c r="AP26" s="17">
        <f>DATA_ΣΥΝΔΙΑΣΜΩΝ!AS18</f>
        <v>0</v>
      </c>
      <c r="AQ26" s="17">
        <f>DATA_ΣΥΝΔΙΑΣΜΩΝ!AT18</f>
        <v>1</v>
      </c>
      <c r="AR26" s="17">
        <f>DATA_ΣΥΝΔΙΑΣΜΩΝ!AU18</f>
        <v>0</v>
      </c>
      <c r="AS26" s="17">
        <f>DATA_ΣΥΝΔΙΑΣΜΩΝ!AV18</f>
        <v>17</v>
      </c>
      <c r="AT26" s="17">
        <f>DATA_ΣΥΝΔΙΑΣΜΩΝ!AW18</f>
        <v>1</v>
      </c>
      <c r="AU26" s="17">
        <f>DATA_ΣΥΝΔΙΑΣΜΩΝ!AX18</f>
        <v>0</v>
      </c>
      <c r="AV26" s="17">
        <f>DATA_ΣΥΝΔΙΑΣΜΩΝ!AY18</f>
        <v>2</v>
      </c>
      <c r="AW26" s="17">
        <f>DATA_ΣΥΝΔΙΑΣΜΩΝ!AZ18</f>
        <v>3</v>
      </c>
      <c r="AX26" s="17">
        <f>DATA_ΣΥΝΔΙΑΣΜΩΝ!BA18</f>
        <v>0</v>
      </c>
      <c r="AY26" s="20">
        <f>DATA_ΣΥΝΔΙΑΣΜΩΝ!BB18</f>
        <v>17</v>
      </c>
    </row>
    <row r="27" spans="1:51" s="3" customFormat="1" ht="18" customHeight="1">
      <c r="A27" s="4" t="s">
        <v>26</v>
      </c>
      <c r="B27" s="16" t="str">
        <f>CONCATENATE(DATA_ΣΥΝΔΙΑΣΜΩΝ!B19," - ",DATA_ΣΥΝΔΙΑΣΜΩΝ!D19)</f>
        <v>018-Α' ΕΚΛ. ΔΙΑΜ. ΚΑΛΥΜΟΥ - Καλυμνίων</v>
      </c>
      <c r="C27" s="19">
        <f>DATA_ΣΥΝΔΙΑΣΜΩΝ!F19</f>
        <v>450</v>
      </c>
      <c r="D27" s="17">
        <f>DATA_ΣΥΝΔΙΑΣΜΩΝ!G19</f>
        <v>209</v>
      </c>
      <c r="E27" s="17">
        <f>DATA_ΣΥΝΔΙΑΣΜΩΝ!I19</f>
        <v>9</v>
      </c>
      <c r="F27" s="17">
        <f>DATA_ΣΥΝΔΙΑΣΜΩΝ!K19</f>
        <v>3</v>
      </c>
      <c r="G27" s="17">
        <f t="shared" si="0"/>
        <v>12</v>
      </c>
      <c r="H27" s="23">
        <f>DATA_ΣΥΝΔΙΑΣΜΩΝ!H19</f>
        <v>197</v>
      </c>
      <c r="I27" s="19">
        <f>DATA_ΣΥΝΔΙΑΣΜΩΝ!L19</f>
        <v>64</v>
      </c>
      <c r="J27" s="17">
        <f>DATA_ΣΥΝΔΙΑΣΜΩΝ!M19</f>
        <v>47</v>
      </c>
      <c r="K27" s="17">
        <f>DATA_ΣΥΝΔΙΑΣΜΩΝ!N19</f>
        <v>10</v>
      </c>
      <c r="L27" s="17">
        <f>DATA_ΣΥΝΔΙΑΣΜΩΝ!O19</f>
        <v>4</v>
      </c>
      <c r="M27" s="17">
        <f>DATA_ΣΥΝΔΙΑΣΜΩΝ!P19</f>
        <v>10</v>
      </c>
      <c r="N27" s="17">
        <f>DATA_ΣΥΝΔΙΑΣΜΩΝ!Q19</f>
        <v>1</v>
      </c>
      <c r="O27" s="17">
        <f>DATA_ΣΥΝΔΙΑΣΜΩΝ!R19</f>
        <v>0</v>
      </c>
      <c r="P27" s="17">
        <f>DATA_ΣΥΝΔΙΑΣΜΩΝ!S19</f>
        <v>0</v>
      </c>
      <c r="Q27" s="17">
        <f>DATA_ΣΥΝΔΙΑΣΜΩΝ!T19</f>
        <v>0</v>
      </c>
      <c r="R27" s="17">
        <f>DATA_ΣΥΝΔΙΑΣΜΩΝ!U19</f>
        <v>0</v>
      </c>
      <c r="S27" s="17">
        <f>DATA_ΣΥΝΔΙΑΣΜΩΝ!V19</f>
        <v>1</v>
      </c>
      <c r="T27" s="17">
        <f>DATA_ΣΥΝΔΙΑΣΜΩΝ!W19</f>
        <v>0</v>
      </c>
      <c r="U27" s="17">
        <f>DATA_ΣΥΝΔΙΑΣΜΩΝ!X19</f>
        <v>0</v>
      </c>
      <c r="V27" s="17">
        <f>DATA_ΣΥΝΔΙΑΣΜΩΝ!Y19</f>
        <v>3</v>
      </c>
      <c r="W27" s="17">
        <f>DATA_ΣΥΝΔΙΑΣΜΩΝ!Z19</f>
        <v>5</v>
      </c>
      <c r="X27" s="17">
        <f>DATA_ΣΥΝΔΙΑΣΜΩΝ!AA19</f>
        <v>0</v>
      </c>
      <c r="Y27" s="17">
        <f>DATA_ΣΥΝΔΙΑΣΜΩΝ!AB19</f>
        <v>8</v>
      </c>
      <c r="Z27" s="17">
        <f>DATA_ΣΥΝΔΙΑΣΜΩΝ!AC19</f>
        <v>0</v>
      </c>
      <c r="AA27" s="17">
        <f>DATA_ΣΥΝΔΙΑΣΜΩΝ!AD19</f>
        <v>0</v>
      </c>
      <c r="AB27" s="17">
        <f>DATA_ΣΥΝΔΙΑΣΜΩΝ!AE19</f>
        <v>2</v>
      </c>
      <c r="AC27" s="17">
        <f>DATA_ΣΥΝΔΙΑΣΜΩΝ!AF19</f>
        <v>0</v>
      </c>
      <c r="AD27" s="17">
        <f>DATA_ΣΥΝΔΙΑΣΜΩΝ!AG19</f>
        <v>0</v>
      </c>
      <c r="AE27" s="17">
        <f>DATA_ΣΥΝΔΙΑΣΜΩΝ!AH19</f>
        <v>0</v>
      </c>
      <c r="AF27" s="17">
        <f>DATA_ΣΥΝΔΙΑΣΜΩΝ!AI19</f>
        <v>0</v>
      </c>
      <c r="AG27" s="17">
        <f>DATA_ΣΥΝΔΙΑΣΜΩΝ!AJ19</f>
        <v>1</v>
      </c>
      <c r="AH27" s="17">
        <f>DATA_ΣΥΝΔΙΑΣΜΩΝ!AK19</f>
        <v>1</v>
      </c>
      <c r="AI27" s="17">
        <f>DATA_ΣΥΝΔΙΑΣΜΩΝ!AL19</f>
        <v>2</v>
      </c>
      <c r="AJ27" s="17">
        <f>DATA_ΣΥΝΔΙΑΣΜΩΝ!AM19</f>
        <v>0</v>
      </c>
      <c r="AK27" s="17">
        <f>DATA_ΣΥΝΔΙΑΣΜΩΝ!AN19</f>
        <v>0</v>
      </c>
      <c r="AL27" s="17">
        <f>DATA_ΣΥΝΔΙΑΣΜΩΝ!AO19</f>
        <v>1</v>
      </c>
      <c r="AM27" s="17">
        <f>DATA_ΣΥΝΔΙΑΣΜΩΝ!AP19</f>
        <v>0</v>
      </c>
      <c r="AN27" s="17">
        <f>DATA_ΣΥΝΔΙΑΣΜΩΝ!AQ19</f>
        <v>0</v>
      </c>
      <c r="AO27" s="17">
        <f>DATA_ΣΥΝΔΙΑΣΜΩΝ!AR19</f>
        <v>1</v>
      </c>
      <c r="AP27" s="17">
        <f>DATA_ΣΥΝΔΙΑΣΜΩΝ!AS19</f>
        <v>0</v>
      </c>
      <c r="AQ27" s="17">
        <f>DATA_ΣΥΝΔΙΑΣΜΩΝ!AT19</f>
        <v>0</v>
      </c>
      <c r="AR27" s="17">
        <f>DATA_ΣΥΝΔΙΑΣΜΩΝ!AU19</f>
        <v>0</v>
      </c>
      <c r="AS27" s="17">
        <f>DATA_ΣΥΝΔΙΑΣΜΩΝ!AV19</f>
        <v>20</v>
      </c>
      <c r="AT27" s="17">
        <f>DATA_ΣΥΝΔΙΑΣΜΩΝ!AW19</f>
        <v>0</v>
      </c>
      <c r="AU27" s="17">
        <f>DATA_ΣΥΝΔΙΑΣΜΩΝ!AX19</f>
        <v>1</v>
      </c>
      <c r="AV27" s="17">
        <f>DATA_ΣΥΝΔΙΑΣΜΩΝ!AY19</f>
        <v>2</v>
      </c>
      <c r="AW27" s="17">
        <f>DATA_ΣΥΝΔΙΑΣΜΩΝ!AZ19</f>
        <v>0</v>
      </c>
      <c r="AX27" s="17">
        <f>DATA_ΣΥΝΔΙΑΣΜΩΝ!BA19</f>
        <v>1</v>
      </c>
      <c r="AY27" s="20">
        <f>DATA_ΣΥΝΔΙΑΣΜΩΝ!BB19</f>
        <v>12</v>
      </c>
    </row>
    <row r="28" spans="1:51" s="3" customFormat="1" ht="18" customHeight="1">
      <c r="A28" s="4" t="s">
        <v>27</v>
      </c>
      <c r="B28" s="16" t="str">
        <f>CONCATENATE(DATA_ΣΥΝΔΙΑΣΜΩΝ!B20," - ",DATA_ΣΥΝΔΙΑΣΜΩΝ!D20)</f>
        <v>019-Α' ΕΚΛ. ΔΙΑΜ. ΚΑΛΥΜΟΥ - Καλυμνίων</v>
      </c>
      <c r="C28" s="19">
        <f>DATA_ΣΥΝΔΙΑΣΜΩΝ!F20</f>
        <v>472</v>
      </c>
      <c r="D28" s="17">
        <f>DATA_ΣΥΝΔΙΑΣΜΩΝ!G20</f>
        <v>221</v>
      </c>
      <c r="E28" s="17">
        <f>DATA_ΣΥΝΔΙΑΣΜΩΝ!I20</f>
        <v>6</v>
      </c>
      <c r="F28" s="17">
        <f>DATA_ΣΥΝΔΙΑΣΜΩΝ!K20</f>
        <v>6</v>
      </c>
      <c r="G28" s="17">
        <f t="shared" si="0"/>
        <v>12</v>
      </c>
      <c r="H28" s="23">
        <f>DATA_ΣΥΝΔΙΑΣΜΩΝ!H20</f>
        <v>209</v>
      </c>
      <c r="I28" s="19">
        <f>DATA_ΣΥΝΔΙΑΣΜΩΝ!L20</f>
        <v>61</v>
      </c>
      <c r="J28" s="17">
        <f>DATA_ΣΥΝΔΙΑΣΜΩΝ!M20</f>
        <v>35</v>
      </c>
      <c r="K28" s="17">
        <f>DATA_ΣΥΝΔΙΑΣΜΩΝ!N20</f>
        <v>12</v>
      </c>
      <c r="L28" s="17">
        <f>DATA_ΣΥΝΔΙΑΣΜΩΝ!O20</f>
        <v>2</v>
      </c>
      <c r="M28" s="17">
        <f>DATA_ΣΥΝΔΙΑΣΜΩΝ!P20</f>
        <v>16</v>
      </c>
      <c r="N28" s="17">
        <f>DATA_ΣΥΝΔΙΑΣΜΩΝ!Q20</f>
        <v>2</v>
      </c>
      <c r="O28" s="17">
        <f>DATA_ΣΥΝΔΙΑΣΜΩΝ!R20</f>
        <v>1</v>
      </c>
      <c r="P28" s="17">
        <f>DATA_ΣΥΝΔΙΑΣΜΩΝ!S20</f>
        <v>0</v>
      </c>
      <c r="Q28" s="17">
        <f>DATA_ΣΥΝΔΙΑΣΜΩΝ!T20</f>
        <v>0</v>
      </c>
      <c r="R28" s="17">
        <f>DATA_ΣΥΝΔΙΑΣΜΩΝ!U20</f>
        <v>0</v>
      </c>
      <c r="S28" s="17">
        <f>DATA_ΣΥΝΔΙΑΣΜΩΝ!V20</f>
        <v>2</v>
      </c>
      <c r="T28" s="17">
        <f>DATA_ΣΥΝΔΙΑΣΜΩΝ!W20</f>
        <v>0</v>
      </c>
      <c r="U28" s="17">
        <f>DATA_ΣΥΝΔΙΑΣΜΩΝ!X20</f>
        <v>0</v>
      </c>
      <c r="V28" s="17">
        <f>DATA_ΣΥΝΔΙΑΣΜΩΝ!Y20</f>
        <v>2</v>
      </c>
      <c r="W28" s="17">
        <f>DATA_ΣΥΝΔΙΑΣΜΩΝ!Z20</f>
        <v>8</v>
      </c>
      <c r="X28" s="17">
        <f>DATA_ΣΥΝΔΙΑΣΜΩΝ!AA20</f>
        <v>0</v>
      </c>
      <c r="Y28" s="17">
        <f>DATA_ΣΥΝΔΙΑΣΜΩΝ!AB20</f>
        <v>4</v>
      </c>
      <c r="Z28" s="17">
        <f>DATA_ΣΥΝΔΙΑΣΜΩΝ!AC20</f>
        <v>0</v>
      </c>
      <c r="AA28" s="17">
        <f>DATA_ΣΥΝΔΙΑΣΜΩΝ!AD20</f>
        <v>0</v>
      </c>
      <c r="AB28" s="17">
        <f>DATA_ΣΥΝΔΙΑΣΜΩΝ!AE20</f>
        <v>0</v>
      </c>
      <c r="AC28" s="17">
        <f>DATA_ΣΥΝΔΙΑΣΜΩΝ!AF20</f>
        <v>0</v>
      </c>
      <c r="AD28" s="17">
        <f>DATA_ΣΥΝΔΙΑΣΜΩΝ!AG20</f>
        <v>0</v>
      </c>
      <c r="AE28" s="17">
        <f>DATA_ΣΥΝΔΙΑΣΜΩΝ!AH20</f>
        <v>0</v>
      </c>
      <c r="AF28" s="17">
        <f>DATA_ΣΥΝΔΙΑΣΜΩΝ!AI20</f>
        <v>0</v>
      </c>
      <c r="AG28" s="17">
        <f>DATA_ΣΥΝΔΙΑΣΜΩΝ!AJ20</f>
        <v>0</v>
      </c>
      <c r="AH28" s="17">
        <f>DATA_ΣΥΝΔΙΑΣΜΩΝ!AK20</f>
        <v>2</v>
      </c>
      <c r="AI28" s="17">
        <f>DATA_ΣΥΝΔΙΑΣΜΩΝ!AL20</f>
        <v>1</v>
      </c>
      <c r="AJ28" s="17">
        <f>DATA_ΣΥΝΔΙΑΣΜΩΝ!AM20</f>
        <v>0</v>
      </c>
      <c r="AK28" s="17">
        <f>DATA_ΣΥΝΔΙΑΣΜΩΝ!AN20</f>
        <v>0</v>
      </c>
      <c r="AL28" s="17">
        <f>DATA_ΣΥΝΔΙΑΣΜΩΝ!AO20</f>
        <v>0</v>
      </c>
      <c r="AM28" s="17">
        <f>DATA_ΣΥΝΔΙΑΣΜΩΝ!AP20</f>
        <v>0</v>
      </c>
      <c r="AN28" s="17">
        <f>DATA_ΣΥΝΔΙΑΣΜΩΝ!AQ20</f>
        <v>1</v>
      </c>
      <c r="AO28" s="17">
        <f>DATA_ΣΥΝΔΙΑΣΜΩΝ!AR20</f>
        <v>0</v>
      </c>
      <c r="AP28" s="17">
        <f>DATA_ΣΥΝΔΙΑΣΜΩΝ!AS20</f>
        <v>2</v>
      </c>
      <c r="AQ28" s="17">
        <f>DATA_ΣΥΝΔΙΑΣΜΩΝ!AT20</f>
        <v>1</v>
      </c>
      <c r="AR28" s="17">
        <f>DATA_ΣΥΝΔΙΑΣΜΩΝ!AU20</f>
        <v>0</v>
      </c>
      <c r="AS28" s="17">
        <f>DATA_ΣΥΝΔΙΑΣΜΩΝ!AV20</f>
        <v>36</v>
      </c>
      <c r="AT28" s="17">
        <f>DATA_ΣΥΝΔΙΑΣΜΩΝ!AW20</f>
        <v>2</v>
      </c>
      <c r="AU28" s="17">
        <f>DATA_ΣΥΝΔΙΑΣΜΩΝ!AX20</f>
        <v>1</v>
      </c>
      <c r="AV28" s="17">
        <f>DATA_ΣΥΝΔΙΑΣΜΩΝ!AY20</f>
        <v>3</v>
      </c>
      <c r="AW28" s="17">
        <f>DATA_ΣΥΝΔΙΑΣΜΩΝ!AZ20</f>
        <v>0</v>
      </c>
      <c r="AX28" s="17">
        <f>DATA_ΣΥΝΔΙΑΣΜΩΝ!BA20</f>
        <v>1</v>
      </c>
      <c r="AY28" s="20">
        <f>DATA_ΣΥΝΔΙΑΣΜΩΝ!BB20</f>
        <v>14</v>
      </c>
    </row>
    <row r="29" spans="1:51" s="3" customFormat="1" ht="18" customHeight="1">
      <c r="A29" s="4" t="s">
        <v>28</v>
      </c>
      <c r="B29" s="16" t="str">
        <f>CONCATENATE(DATA_ΣΥΝΔΙΑΣΜΩΝ!B21," - ",DATA_ΣΥΝΔΙΑΣΜΩΝ!D21)</f>
        <v>020-Α' ΕΚΛ. ΔΙΑΜ. ΚΑΛΥΜΟΥ - Καλυμνίων</v>
      </c>
      <c r="C29" s="19">
        <f>DATA_ΣΥΝΔΙΑΣΜΩΝ!F21</f>
        <v>525</v>
      </c>
      <c r="D29" s="17">
        <f>DATA_ΣΥΝΔΙΑΣΜΩΝ!G21</f>
        <v>232</v>
      </c>
      <c r="E29" s="17">
        <f>DATA_ΣΥΝΔΙΑΣΜΩΝ!I21</f>
        <v>4</v>
      </c>
      <c r="F29" s="17">
        <f>DATA_ΣΥΝΔΙΑΣΜΩΝ!K21</f>
        <v>6</v>
      </c>
      <c r="G29" s="17">
        <f t="shared" si="0"/>
        <v>10</v>
      </c>
      <c r="H29" s="23">
        <f>DATA_ΣΥΝΔΙΑΣΜΩΝ!H21</f>
        <v>222</v>
      </c>
      <c r="I29" s="19">
        <f>DATA_ΣΥΝΔΙΑΣΜΩΝ!L21</f>
        <v>47</v>
      </c>
      <c r="J29" s="17">
        <f>DATA_ΣΥΝΔΙΑΣΜΩΝ!M21</f>
        <v>49</v>
      </c>
      <c r="K29" s="17">
        <f>DATA_ΣΥΝΔΙΑΣΜΩΝ!N21</f>
        <v>8</v>
      </c>
      <c r="L29" s="17">
        <f>DATA_ΣΥΝΔΙΑΣΜΩΝ!O21</f>
        <v>2</v>
      </c>
      <c r="M29" s="17">
        <f>DATA_ΣΥΝΔΙΑΣΜΩΝ!P21</f>
        <v>17</v>
      </c>
      <c r="N29" s="17">
        <f>DATA_ΣΥΝΔΙΑΣΜΩΝ!Q21</f>
        <v>1</v>
      </c>
      <c r="O29" s="17">
        <f>DATA_ΣΥΝΔΙΑΣΜΩΝ!R21</f>
        <v>0</v>
      </c>
      <c r="P29" s="17">
        <f>DATA_ΣΥΝΔΙΑΣΜΩΝ!S21</f>
        <v>1</v>
      </c>
      <c r="Q29" s="17">
        <f>DATA_ΣΥΝΔΙΑΣΜΩΝ!T21</f>
        <v>0</v>
      </c>
      <c r="R29" s="17">
        <f>DATA_ΣΥΝΔΙΑΣΜΩΝ!U21</f>
        <v>0</v>
      </c>
      <c r="S29" s="17">
        <f>DATA_ΣΥΝΔΙΑΣΜΩΝ!V21</f>
        <v>0</v>
      </c>
      <c r="T29" s="17">
        <f>DATA_ΣΥΝΔΙΑΣΜΩΝ!W21</f>
        <v>0</v>
      </c>
      <c r="U29" s="17">
        <f>DATA_ΣΥΝΔΙΑΣΜΩΝ!X21</f>
        <v>0</v>
      </c>
      <c r="V29" s="17">
        <f>DATA_ΣΥΝΔΙΑΣΜΩΝ!Y21</f>
        <v>5</v>
      </c>
      <c r="W29" s="17">
        <f>DATA_ΣΥΝΔΙΑΣΜΩΝ!Z21</f>
        <v>9</v>
      </c>
      <c r="X29" s="17">
        <f>DATA_ΣΥΝΔΙΑΣΜΩΝ!AA21</f>
        <v>0</v>
      </c>
      <c r="Y29" s="17">
        <f>DATA_ΣΥΝΔΙΑΣΜΩΝ!AB21</f>
        <v>11</v>
      </c>
      <c r="Z29" s="17">
        <f>DATA_ΣΥΝΔΙΑΣΜΩΝ!AC21</f>
        <v>0</v>
      </c>
      <c r="AA29" s="17">
        <f>DATA_ΣΥΝΔΙΑΣΜΩΝ!AD21</f>
        <v>0</v>
      </c>
      <c r="AB29" s="17">
        <f>DATA_ΣΥΝΔΙΑΣΜΩΝ!AE21</f>
        <v>2</v>
      </c>
      <c r="AC29" s="17">
        <f>DATA_ΣΥΝΔΙΑΣΜΩΝ!AF21</f>
        <v>0</v>
      </c>
      <c r="AD29" s="17">
        <f>DATA_ΣΥΝΔΙΑΣΜΩΝ!AG21</f>
        <v>0</v>
      </c>
      <c r="AE29" s="17">
        <f>DATA_ΣΥΝΔΙΑΣΜΩΝ!AH21</f>
        <v>0</v>
      </c>
      <c r="AF29" s="17">
        <f>DATA_ΣΥΝΔΙΑΣΜΩΝ!AI21</f>
        <v>0</v>
      </c>
      <c r="AG29" s="17">
        <f>DATA_ΣΥΝΔΙΑΣΜΩΝ!AJ21</f>
        <v>0</v>
      </c>
      <c r="AH29" s="17">
        <f>DATA_ΣΥΝΔΙΑΣΜΩΝ!AK21</f>
        <v>2</v>
      </c>
      <c r="AI29" s="17">
        <f>DATA_ΣΥΝΔΙΑΣΜΩΝ!AL21</f>
        <v>0</v>
      </c>
      <c r="AJ29" s="17">
        <f>DATA_ΣΥΝΔΙΑΣΜΩΝ!AM21</f>
        <v>0</v>
      </c>
      <c r="AK29" s="17">
        <f>DATA_ΣΥΝΔΙΑΣΜΩΝ!AN21</f>
        <v>0</v>
      </c>
      <c r="AL29" s="17">
        <f>DATA_ΣΥΝΔΙΑΣΜΩΝ!AO21</f>
        <v>1</v>
      </c>
      <c r="AM29" s="17">
        <f>DATA_ΣΥΝΔΙΑΣΜΩΝ!AP21</f>
        <v>0</v>
      </c>
      <c r="AN29" s="17">
        <f>DATA_ΣΥΝΔΙΑΣΜΩΝ!AQ21</f>
        <v>0</v>
      </c>
      <c r="AO29" s="17">
        <f>DATA_ΣΥΝΔΙΑΣΜΩΝ!AR21</f>
        <v>0</v>
      </c>
      <c r="AP29" s="17">
        <f>DATA_ΣΥΝΔΙΑΣΜΩΝ!AS21</f>
        <v>5</v>
      </c>
      <c r="AQ29" s="17">
        <f>DATA_ΣΥΝΔΙΑΣΜΩΝ!AT21</f>
        <v>0</v>
      </c>
      <c r="AR29" s="17">
        <f>DATA_ΣΥΝΔΙΑΣΜΩΝ!AU21</f>
        <v>0</v>
      </c>
      <c r="AS29" s="17">
        <f>DATA_ΣΥΝΔΙΑΣΜΩΝ!AV21</f>
        <v>22</v>
      </c>
      <c r="AT29" s="17">
        <f>DATA_ΣΥΝΔΙΑΣΜΩΝ!AW21</f>
        <v>2</v>
      </c>
      <c r="AU29" s="17">
        <f>DATA_ΣΥΝΔΙΑΣΜΩΝ!AX21</f>
        <v>0</v>
      </c>
      <c r="AV29" s="17">
        <f>DATA_ΣΥΝΔΙΑΣΜΩΝ!AY21</f>
        <v>3</v>
      </c>
      <c r="AW29" s="17">
        <f>DATA_ΣΥΝΔΙΑΣΜΩΝ!AZ21</f>
        <v>1</v>
      </c>
      <c r="AX29" s="17">
        <f>DATA_ΣΥΝΔΙΑΣΜΩΝ!BA21</f>
        <v>0</v>
      </c>
      <c r="AY29" s="20">
        <f>DATA_ΣΥΝΔΙΑΣΜΩΝ!BB21</f>
        <v>34</v>
      </c>
    </row>
    <row r="30" spans="1:51" s="3" customFormat="1" ht="18" customHeight="1">
      <c r="A30" s="4" t="s">
        <v>29</v>
      </c>
      <c r="B30" s="16" t="str">
        <f>CONCATENATE(DATA_ΣΥΝΔΙΑΣΜΩΝ!B22," - ",DATA_ΣΥΝΔΙΑΣΜΩΝ!D22)</f>
        <v>021-Α' ΕΚΛ. ΔΙΑΜ. ΚΑΛΥΜΟΥ - Καλυμνίων</v>
      </c>
      <c r="C30" s="19">
        <f>DATA_ΣΥΝΔΙΑΣΜΩΝ!F22</f>
        <v>492</v>
      </c>
      <c r="D30" s="17">
        <f>DATA_ΣΥΝΔΙΑΣΜΩΝ!G22</f>
        <v>252</v>
      </c>
      <c r="E30" s="17">
        <f>DATA_ΣΥΝΔΙΑΣΜΩΝ!I22</f>
        <v>2</v>
      </c>
      <c r="F30" s="17">
        <f>DATA_ΣΥΝΔΙΑΣΜΩΝ!K22</f>
        <v>1</v>
      </c>
      <c r="G30" s="17">
        <f t="shared" si="0"/>
        <v>3</v>
      </c>
      <c r="H30" s="23">
        <f>DATA_ΣΥΝΔΙΑΣΜΩΝ!H22</f>
        <v>249</v>
      </c>
      <c r="I30" s="19">
        <f>DATA_ΣΥΝΔΙΑΣΜΩΝ!L22</f>
        <v>100</v>
      </c>
      <c r="J30" s="17">
        <f>DATA_ΣΥΝΔΙΑΣΜΩΝ!M22</f>
        <v>50</v>
      </c>
      <c r="K30" s="17">
        <f>DATA_ΣΥΝΔΙΑΣΜΩΝ!N22</f>
        <v>5</v>
      </c>
      <c r="L30" s="17">
        <f>DATA_ΣΥΝΔΙΑΣΜΩΝ!O22</f>
        <v>2</v>
      </c>
      <c r="M30" s="17">
        <f>DATA_ΣΥΝΔΙΑΣΜΩΝ!P22</f>
        <v>11</v>
      </c>
      <c r="N30" s="17">
        <f>DATA_ΣΥΝΔΙΑΣΜΩΝ!Q22</f>
        <v>1</v>
      </c>
      <c r="O30" s="17">
        <f>DATA_ΣΥΝΔΙΑΣΜΩΝ!R22</f>
        <v>3</v>
      </c>
      <c r="P30" s="17">
        <f>DATA_ΣΥΝΔΙΑΣΜΩΝ!S22</f>
        <v>1</v>
      </c>
      <c r="Q30" s="17">
        <f>DATA_ΣΥΝΔΙΑΣΜΩΝ!T22</f>
        <v>0</v>
      </c>
      <c r="R30" s="17">
        <f>DATA_ΣΥΝΔΙΑΣΜΩΝ!U22</f>
        <v>0</v>
      </c>
      <c r="S30" s="17">
        <f>DATA_ΣΥΝΔΙΑΣΜΩΝ!V22</f>
        <v>2</v>
      </c>
      <c r="T30" s="17">
        <f>DATA_ΣΥΝΔΙΑΣΜΩΝ!W22</f>
        <v>0</v>
      </c>
      <c r="U30" s="17">
        <f>DATA_ΣΥΝΔΙΑΣΜΩΝ!X22</f>
        <v>0</v>
      </c>
      <c r="V30" s="17">
        <f>DATA_ΣΥΝΔΙΑΣΜΩΝ!Y22</f>
        <v>3</v>
      </c>
      <c r="W30" s="17">
        <f>DATA_ΣΥΝΔΙΑΣΜΩΝ!Z22</f>
        <v>6</v>
      </c>
      <c r="X30" s="17">
        <f>DATA_ΣΥΝΔΙΑΣΜΩΝ!AA22</f>
        <v>0</v>
      </c>
      <c r="Y30" s="17">
        <f>DATA_ΣΥΝΔΙΑΣΜΩΝ!AB22</f>
        <v>15</v>
      </c>
      <c r="Z30" s="17">
        <f>DATA_ΣΥΝΔΙΑΣΜΩΝ!AC22</f>
        <v>0</v>
      </c>
      <c r="AA30" s="17">
        <f>DATA_ΣΥΝΔΙΑΣΜΩΝ!AD22</f>
        <v>0</v>
      </c>
      <c r="AB30" s="17">
        <f>DATA_ΣΥΝΔΙΑΣΜΩΝ!AE22</f>
        <v>0</v>
      </c>
      <c r="AC30" s="17">
        <f>DATA_ΣΥΝΔΙΑΣΜΩΝ!AF22</f>
        <v>0</v>
      </c>
      <c r="AD30" s="17">
        <f>DATA_ΣΥΝΔΙΑΣΜΩΝ!AG22</f>
        <v>1</v>
      </c>
      <c r="AE30" s="17">
        <f>DATA_ΣΥΝΔΙΑΣΜΩΝ!AH22</f>
        <v>0</v>
      </c>
      <c r="AF30" s="17">
        <f>DATA_ΣΥΝΔΙΑΣΜΩΝ!AI22</f>
        <v>0</v>
      </c>
      <c r="AG30" s="17">
        <f>DATA_ΣΥΝΔΙΑΣΜΩΝ!AJ22</f>
        <v>0</v>
      </c>
      <c r="AH30" s="17">
        <f>DATA_ΣΥΝΔΙΑΣΜΩΝ!AK22</f>
        <v>1</v>
      </c>
      <c r="AI30" s="17">
        <f>DATA_ΣΥΝΔΙΑΣΜΩΝ!AL22</f>
        <v>0</v>
      </c>
      <c r="AJ30" s="17">
        <f>DATA_ΣΥΝΔΙΑΣΜΩΝ!AM22</f>
        <v>0</v>
      </c>
      <c r="AK30" s="17">
        <f>DATA_ΣΥΝΔΙΑΣΜΩΝ!AN22</f>
        <v>4</v>
      </c>
      <c r="AL30" s="17">
        <f>DATA_ΣΥΝΔΙΑΣΜΩΝ!AO22</f>
        <v>1</v>
      </c>
      <c r="AM30" s="17">
        <f>DATA_ΣΥΝΔΙΑΣΜΩΝ!AP22</f>
        <v>0</v>
      </c>
      <c r="AN30" s="17">
        <f>DATA_ΣΥΝΔΙΑΣΜΩΝ!AQ22</f>
        <v>0</v>
      </c>
      <c r="AO30" s="17">
        <f>DATA_ΣΥΝΔΙΑΣΜΩΝ!AR22</f>
        <v>0</v>
      </c>
      <c r="AP30" s="17">
        <f>DATA_ΣΥΝΔΙΑΣΜΩΝ!AS22</f>
        <v>3</v>
      </c>
      <c r="AQ30" s="17">
        <f>DATA_ΣΥΝΔΙΑΣΜΩΝ!AT22</f>
        <v>0</v>
      </c>
      <c r="AR30" s="17">
        <f>DATA_ΣΥΝΔΙΑΣΜΩΝ!AU22</f>
        <v>0</v>
      </c>
      <c r="AS30" s="17">
        <f>DATA_ΣΥΝΔΙΑΣΜΩΝ!AV22</f>
        <v>18</v>
      </c>
      <c r="AT30" s="17">
        <f>DATA_ΣΥΝΔΙΑΣΜΩΝ!AW22</f>
        <v>0</v>
      </c>
      <c r="AU30" s="17">
        <f>DATA_ΣΥΝΔΙΑΣΜΩΝ!AX22</f>
        <v>0</v>
      </c>
      <c r="AV30" s="17">
        <f>DATA_ΣΥΝΔΙΑΣΜΩΝ!AY22</f>
        <v>2</v>
      </c>
      <c r="AW30" s="17">
        <f>DATA_ΣΥΝΔΙΑΣΜΩΝ!AZ22</f>
        <v>0</v>
      </c>
      <c r="AX30" s="17">
        <f>DATA_ΣΥΝΔΙΑΣΜΩΝ!BA22</f>
        <v>0</v>
      </c>
      <c r="AY30" s="20">
        <f>DATA_ΣΥΝΔΙΑΣΜΩΝ!BB22</f>
        <v>20</v>
      </c>
    </row>
    <row r="31" spans="1:51" s="3" customFormat="1" ht="18" customHeight="1">
      <c r="A31" s="4" t="s">
        <v>30</v>
      </c>
      <c r="B31" s="16" t="str">
        <f>CONCATENATE(DATA_ΣΥΝΔΙΑΣΜΩΝ!B23," - ",DATA_ΣΥΝΔΙΑΣΜΩΝ!D23)</f>
        <v>022-Α' ΕΚΛ. ΔΙΑΜ. ΚΑΛΥΜΟΥ - Καλυμνίων</v>
      </c>
      <c r="C31" s="19">
        <f>DATA_ΣΥΝΔΙΑΣΜΩΝ!F23</f>
        <v>495</v>
      </c>
      <c r="D31" s="17">
        <f>DATA_ΣΥΝΔΙΑΣΜΩΝ!G23</f>
        <v>184</v>
      </c>
      <c r="E31" s="17">
        <f>DATA_ΣΥΝΔΙΑΣΜΩΝ!I23</f>
        <v>4</v>
      </c>
      <c r="F31" s="17">
        <f>DATA_ΣΥΝΔΙΑΣΜΩΝ!K23</f>
        <v>0</v>
      </c>
      <c r="G31" s="17">
        <f t="shared" si="0"/>
        <v>4</v>
      </c>
      <c r="H31" s="23">
        <f>DATA_ΣΥΝΔΙΑΣΜΩΝ!H23</f>
        <v>180</v>
      </c>
      <c r="I31" s="19">
        <f>DATA_ΣΥΝΔΙΑΣΜΩΝ!L23</f>
        <v>51</v>
      </c>
      <c r="J31" s="17">
        <f>DATA_ΣΥΝΔΙΑΣΜΩΝ!M23</f>
        <v>44</v>
      </c>
      <c r="K31" s="17">
        <f>DATA_ΣΥΝΔΙΑΣΜΩΝ!N23</f>
        <v>10</v>
      </c>
      <c r="L31" s="17">
        <f>DATA_ΣΥΝΔΙΑΣΜΩΝ!O23</f>
        <v>2</v>
      </c>
      <c r="M31" s="17">
        <f>DATA_ΣΥΝΔΙΑΣΜΩΝ!P23</f>
        <v>16</v>
      </c>
      <c r="N31" s="17">
        <f>DATA_ΣΥΝΔΙΑΣΜΩΝ!Q23</f>
        <v>1</v>
      </c>
      <c r="O31" s="17">
        <f>DATA_ΣΥΝΔΙΑΣΜΩΝ!R23</f>
        <v>1</v>
      </c>
      <c r="P31" s="17">
        <f>DATA_ΣΥΝΔΙΑΣΜΩΝ!S23</f>
        <v>0</v>
      </c>
      <c r="Q31" s="17">
        <f>DATA_ΣΥΝΔΙΑΣΜΩΝ!T23</f>
        <v>0</v>
      </c>
      <c r="R31" s="17">
        <f>DATA_ΣΥΝΔΙΑΣΜΩΝ!U23</f>
        <v>0</v>
      </c>
      <c r="S31" s="17">
        <f>DATA_ΣΥΝΔΙΑΣΜΩΝ!V23</f>
        <v>2</v>
      </c>
      <c r="T31" s="17">
        <f>DATA_ΣΥΝΔΙΑΣΜΩΝ!W23</f>
        <v>0</v>
      </c>
      <c r="U31" s="17">
        <f>DATA_ΣΥΝΔΙΑΣΜΩΝ!X23</f>
        <v>0</v>
      </c>
      <c r="V31" s="17">
        <f>DATA_ΣΥΝΔΙΑΣΜΩΝ!Y23</f>
        <v>1</v>
      </c>
      <c r="W31" s="17">
        <f>DATA_ΣΥΝΔΙΑΣΜΩΝ!Z23</f>
        <v>3</v>
      </c>
      <c r="X31" s="17">
        <f>DATA_ΣΥΝΔΙΑΣΜΩΝ!AA23</f>
        <v>0</v>
      </c>
      <c r="Y31" s="17">
        <f>DATA_ΣΥΝΔΙΑΣΜΩΝ!AB23</f>
        <v>4</v>
      </c>
      <c r="Z31" s="17">
        <f>DATA_ΣΥΝΔΙΑΣΜΩΝ!AC23</f>
        <v>0</v>
      </c>
      <c r="AA31" s="17">
        <f>DATA_ΣΥΝΔΙΑΣΜΩΝ!AD23</f>
        <v>0</v>
      </c>
      <c r="AB31" s="17">
        <f>DATA_ΣΥΝΔΙΑΣΜΩΝ!AE23</f>
        <v>0</v>
      </c>
      <c r="AC31" s="17">
        <f>DATA_ΣΥΝΔΙΑΣΜΩΝ!AF23</f>
        <v>1</v>
      </c>
      <c r="AD31" s="17">
        <f>DATA_ΣΥΝΔΙΑΣΜΩΝ!AG23</f>
        <v>0</v>
      </c>
      <c r="AE31" s="17">
        <f>DATA_ΣΥΝΔΙΑΣΜΩΝ!AH23</f>
        <v>0</v>
      </c>
      <c r="AF31" s="17">
        <f>DATA_ΣΥΝΔΙΑΣΜΩΝ!AI23</f>
        <v>0</v>
      </c>
      <c r="AG31" s="17">
        <f>DATA_ΣΥΝΔΙΑΣΜΩΝ!AJ23</f>
        <v>0</v>
      </c>
      <c r="AH31" s="17">
        <f>DATA_ΣΥΝΔΙΑΣΜΩΝ!AK23</f>
        <v>0</v>
      </c>
      <c r="AI31" s="17">
        <f>DATA_ΣΥΝΔΙΑΣΜΩΝ!AL23</f>
        <v>1</v>
      </c>
      <c r="AJ31" s="17">
        <f>DATA_ΣΥΝΔΙΑΣΜΩΝ!AM23</f>
        <v>1</v>
      </c>
      <c r="AK31" s="17">
        <f>DATA_ΣΥΝΔΙΑΣΜΩΝ!AN23</f>
        <v>1</v>
      </c>
      <c r="AL31" s="17">
        <f>DATA_ΣΥΝΔΙΑΣΜΩΝ!AO23</f>
        <v>0</v>
      </c>
      <c r="AM31" s="17">
        <f>DATA_ΣΥΝΔΙΑΣΜΩΝ!AP23</f>
        <v>0</v>
      </c>
      <c r="AN31" s="17">
        <f>DATA_ΣΥΝΔΙΑΣΜΩΝ!AQ23</f>
        <v>0</v>
      </c>
      <c r="AO31" s="17">
        <f>DATA_ΣΥΝΔΙΑΣΜΩΝ!AR23</f>
        <v>0</v>
      </c>
      <c r="AP31" s="17">
        <f>DATA_ΣΥΝΔΙΑΣΜΩΝ!AS23</f>
        <v>1</v>
      </c>
      <c r="AQ31" s="17">
        <f>DATA_ΣΥΝΔΙΑΣΜΩΝ!AT23</f>
        <v>0</v>
      </c>
      <c r="AR31" s="17">
        <f>DATA_ΣΥΝΔΙΑΣΜΩΝ!AU23</f>
        <v>0</v>
      </c>
      <c r="AS31" s="17">
        <f>DATA_ΣΥΝΔΙΑΣΜΩΝ!AV23</f>
        <v>28</v>
      </c>
      <c r="AT31" s="17">
        <f>DATA_ΣΥΝΔΙΑΣΜΩΝ!AW23</f>
        <v>0</v>
      </c>
      <c r="AU31" s="17">
        <f>DATA_ΣΥΝΔΙΑΣΜΩΝ!AX23</f>
        <v>0</v>
      </c>
      <c r="AV31" s="17">
        <f>DATA_ΣΥΝΔΙΑΣΜΩΝ!AY23</f>
        <v>2</v>
      </c>
      <c r="AW31" s="17">
        <f>DATA_ΣΥΝΔΙΑΣΜΩΝ!AZ23</f>
        <v>0</v>
      </c>
      <c r="AX31" s="17">
        <f>DATA_ΣΥΝΔΙΑΣΜΩΝ!BA23</f>
        <v>0</v>
      </c>
      <c r="AY31" s="20">
        <f>DATA_ΣΥΝΔΙΑΣΜΩΝ!BB23</f>
        <v>10</v>
      </c>
    </row>
    <row r="32" spans="1:51" s="3" customFormat="1" ht="18" customHeight="1">
      <c r="A32" s="4" t="s">
        <v>31</v>
      </c>
      <c r="B32" s="16" t="str">
        <f>CONCATENATE(DATA_ΣΥΝΔΙΑΣΜΩΝ!B24," - ",DATA_ΣΥΝΔΙΑΣΜΩΝ!D24)</f>
        <v>023-Α' ΕΚΛ. ΔΙΑΜ. ΚΑΛΥΜΟΥ - Καλυμνίων</v>
      </c>
      <c r="C32" s="19">
        <f>DATA_ΣΥΝΔΙΑΣΜΩΝ!F24</f>
        <v>510</v>
      </c>
      <c r="D32" s="17">
        <f>DATA_ΣΥΝΔΙΑΣΜΩΝ!G24</f>
        <v>211</v>
      </c>
      <c r="E32" s="17">
        <f>DATA_ΣΥΝΔΙΑΣΜΩΝ!I24</f>
        <v>5</v>
      </c>
      <c r="F32" s="17">
        <f>DATA_ΣΥΝΔΙΑΣΜΩΝ!K24</f>
        <v>6</v>
      </c>
      <c r="G32" s="17">
        <f t="shared" si="0"/>
        <v>11</v>
      </c>
      <c r="H32" s="23">
        <f>DATA_ΣΥΝΔΙΑΣΜΩΝ!H24</f>
        <v>200</v>
      </c>
      <c r="I32" s="19">
        <f>DATA_ΣΥΝΔΙΑΣΜΩΝ!L24</f>
        <v>64</v>
      </c>
      <c r="J32" s="17">
        <f>DATA_ΣΥΝΔΙΑΣΜΩΝ!M24</f>
        <v>39</v>
      </c>
      <c r="K32" s="17">
        <f>DATA_ΣΥΝΔΙΑΣΜΩΝ!N24</f>
        <v>10</v>
      </c>
      <c r="L32" s="17">
        <f>DATA_ΣΥΝΔΙΑΣΜΩΝ!O24</f>
        <v>6</v>
      </c>
      <c r="M32" s="17">
        <f>DATA_ΣΥΝΔΙΑΣΜΩΝ!P24</f>
        <v>8</v>
      </c>
      <c r="N32" s="17">
        <f>DATA_ΣΥΝΔΙΑΣΜΩΝ!Q24</f>
        <v>0</v>
      </c>
      <c r="O32" s="17">
        <f>DATA_ΣΥΝΔΙΑΣΜΩΝ!R24</f>
        <v>2</v>
      </c>
      <c r="P32" s="17">
        <f>DATA_ΣΥΝΔΙΑΣΜΩΝ!S24</f>
        <v>0</v>
      </c>
      <c r="Q32" s="17">
        <f>DATA_ΣΥΝΔΙΑΣΜΩΝ!T24</f>
        <v>0</v>
      </c>
      <c r="R32" s="17">
        <f>DATA_ΣΥΝΔΙΑΣΜΩΝ!U24</f>
        <v>0</v>
      </c>
      <c r="S32" s="17">
        <f>DATA_ΣΥΝΔΙΑΣΜΩΝ!V24</f>
        <v>0</v>
      </c>
      <c r="T32" s="17">
        <f>DATA_ΣΥΝΔΙΑΣΜΩΝ!W24</f>
        <v>0</v>
      </c>
      <c r="U32" s="17">
        <f>DATA_ΣΥΝΔΙΑΣΜΩΝ!X24</f>
        <v>0</v>
      </c>
      <c r="V32" s="17">
        <f>DATA_ΣΥΝΔΙΑΣΜΩΝ!Y24</f>
        <v>0</v>
      </c>
      <c r="W32" s="17">
        <f>DATA_ΣΥΝΔΙΑΣΜΩΝ!Z24</f>
        <v>11</v>
      </c>
      <c r="X32" s="17">
        <f>DATA_ΣΥΝΔΙΑΣΜΩΝ!AA24</f>
        <v>0</v>
      </c>
      <c r="Y32" s="17">
        <f>DATA_ΣΥΝΔΙΑΣΜΩΝ!AB24</f>
        <v>11</v>
      </c>
      <c r="Z32" s="17">
        <f>DATA_ΣΥΝΔΙΑΣΜΩΝ!AC24</f>
        <v>0</v>
      </c>
      <c r="AA32" s="17">
        <f>DATA_ΣΥΝΔΙΑΣΜΩΝ!AD24</f>
        <v>1</v>
      </c>
      <c r="AB32" s="17">
        <f>DATA_ΣΥΝΔΙΑΣΜΩΝ!AE24</f>
        <v>1</v>
      </c>
      <c r="AC32" s="17">
        <f>DATA_ΣΥΝΔΙΑΣΜΩΝ!AF24</f>
        <v>0</v>
      </c>
      <c r="AD32" s="17">
        <f>DATA_ΣΥΝΔΙΑΣΜΩΝ!AG24</f>
        <v>1</v>
      </c>
      <c r="AE32" s="17">
        <f>DATA_ΣΥΝΔΙΑΣΜΩΝ!AH24</f>
        <v>0</v>
      </c>
      <c r="AF32" s="17">
        <f>DATA_ΣΥΝΔΙΑΣΜΩΝ!AI24</f>
        <v>0</v>
      </c>
      <c r="AG32" s="17">
        <f>DATA_ΣΥΝΔΙΑΣΜΩΝ!AJ24</f>
        <v>0</v>
      </c>
      <c r="AH32" s="17">
        <f>DATA_ΣΥΝΔΙΑΣΜΩΝ!AK24</f>
        <v>0</v>
      </c>
      <c r="AI32" s="17">
        <f>DATA_ΣΥΝΔΙΑΣΜΩΝ!AL24</f>
        <v>4</v>
      </c>
      <c r="AJ32" s="17">
        <f>DATA_ΣΥΝΔΙΑΣΜΩΝ!AM24</f>
        <v>0</v>
      </c>
      <c r="AK32" s="17">
        <f>DATA_ΣΥΝΔΙΑΣΜΩΝ!AN24</f>
        <v>2</v>
      </c>
      <c r="AL32" s="17">
        <f>DATA_ΣΥΝΔΙΑΣΜΩΝ!AO24</f>
        <v>1</v>
      </c>
      <c r="AM32" s="17">
        <f>DATA_ΣΥΝΔΙΑΣΜΩΝ!AP24</f>
        <v>0</v>
      </c>
      <c r="AN32" s="17">
        <f>DATA_ΣΥΝΔΙΑΣΜΩΝ!AQ24</f>
        <v>0</v>
      </c>
      <c r="AO32" s="17">
        <f>DATA_ΣΥΝΔΙΑΣΜΩΝ!AR24</f>
        <v>1</v>
      </c>
      <c r="AP32" s="17">
        <f>DATA_ΣΥΝΔΙΑΣΜΩΝ!AS24</f>
        <v>0</v>
      </c>
      <c r="AQ32" s="17">
        <f>DATA_ΣΥΝΔΙΑΣΜΩΝ!AT24</f>
        <v>1</v>
      </c>
      <c r="AR32" s="17">
        <f>DATA_ΣΥΝΔΙΑΣΜΩΝ!AU24</f>
        <v>0</v>
      </c>
      <c r="AS32" s="17">
        <f>DATA_ΣΥΝΔΙΑΣΜΩΝ!AV24</f>
        <v>19</v>
      </c>
      <c r="AT32" s="17">
        <f>DATA_ΣΥΝΔΙΑΣΜΩΝ!AW24</f>
        <v>0</v>
      </c>
      <c r="AU32" s="17">
        <f>DATA_ΣΥΝΔΙΑΣΜΩΝ!AX24</f>
        <v>0</v>
      </c>
      <c r="AV32" s="17">
        <f>DATA_ΣΥΝΔΙΑΣΜΩΝ!AY24</f>
        <v>0</v>
      </c>
      <c r="AW32" s="17">
        <f>DATA_ΣΥΝΔΙΑΣΜΩΝ!AZ24</f>
        <v>1</v>
      </c>
      <c r="AX32" s="17">
        <f>DATA_ΣΥΝΔΙΑΣΜΩΝ!BA24</f>
        <v>0</v>
      </c>
      <c r="AY32" s="20">
        <f>DATA_ΣΥΝΔΙΑΣΜΩΝ!BB24</f>
        <v>17</v>
      </c>
    </row>
    <row r="33" spans="1:51" s="3" customFormat="1" ht="18" customHeight="1">
      <c r="A33" s="4" t="s">
        <v>32</v>
      </c>
      <c r="B33" s="16" t="str">
        <f>CONCATENATE(DATA_ΣΥΝΔΙΑΣΜΩΝ!B25," - ",DATA_ΣΥΝΔΙΑΣΜΩΝ!D25)</f>
        <v>024-Α' ΕΚΛ. ΔΙΑΜ. ΚΑΛΥΜΟΥ - Καλυμνίων</v>
      </c>
      <c r="C33" s="19">
        <f>DATA_ΣΥΝΔΙΑΣΜΩΝ!F25</f>
        <v>486</v>
      </c>
      <c r="D33" s="17">
        <f>DATA_ΣΥΝΔΙΑΣΜΩΝ!G25</f>
        <v>232</v>
      </c>
      <c r="E33" s="17">
        <f>DATA_ΣΥΝΔΙΑΣΜΩΝ!I25</f>
        <v>5</v>
      </c>
      <c r="F33" s="17">
        <f>DATA_ΣΥΝΔΙΑΣΜΩΝ!K25</f>
        <v>1</v>
      </c>
      <c r="G33" s="17">
        <f t="shared" si="0"/>
        <v>6</v>
      </c>
      <c r="H33" s="23">
        <f>DATA_ΣΥΝΔΙΑΣΜΩΝ!H25</f>
        <v>226</v>
      </c>
      <c r="I33" s="19">
        <f>DATA_ΣΥΝΔΙΑΣΜΩΝ!L25</f>
        <v>59</v>
      </c>
      <c r="J33" s="17">
        <f>DATA_ΣΥΝΔΙΑΣΜΩΝ!M25</f>
        <v>55</v>
      </c>
      <c r="K33" s="17">
        <f>DATA_ΣΥΝΔΙΑΣΜΩΝ!N25</f>
        <v>7</v>
      </c>
      <c r="L33" s="17">
        <f>DATA_ΣΥΝΔΙΑΣΜΩΝ!O25</f>
        <v>0</v>
      </c>
      <c r="M33" s="17">
        <f>DATA_ΣΥΝΔΙΑΣΜΩΝ!P25</f>
        <v>10</v>
      </c>
      <c r="N33" s="17">
        <f>DATA_ΣΥΝΔΙΑΣΜΩΝ!Q25</f>
        <v>2</v>
      </c>
      <c r="O33" s="17">
        <f>DATA_ΣΥΝΔΙΑΣΜΩΝ!R25</f>
        <v>1</v>
      </c>
      <c r="P33" s="17">
        <f>DATA_ΣΥΝΔΙΑΣΜΩΝ!S25</f>
        <v>0</v>
      </c>
      <c r="Q33" s="17">
        <f>DATA_ΣΥΝΔΙΑΣΜΩΝ!T25</f>
        <v>0</v>
      </c>
      <c r="R33" s="17">
        <f>DATA_ΣΥΝΔΙΑΣΜΩΝ!U25</f>
        <v>1</v>
      </c>
      <c r="S33" s="17">
        <f>DATA_ΣΥΝΔΙΑΣΜΩΝ!V25</f>
        <v>1</v>
      </c>
      <c r="T33" s="17">
        <f>DATA_ΣΥΝΔΙΑΣΜΩΝ!W25</f>
        <v>0</v>
      </c>
      <c r="U33" s="17">
        <f>DATA_ΣΥΝΔΙΑΣΜΩΝ!X25</f>
        <v>0</v>
      </c>
      <c r="V33" s="17">
        <f>DATA_ΣΥΝΔΙΑΣΜΩΝ!Y25</f>
        <v>1</v>
      </c>
      <c r="W33" s="17">
        <f>DATA_ΣΥΝΔΙΑΣΜΩΝ!Z25</f>
        <v>7</v>
      </c>
      <c r="X33" s="17">
        <f>DATA_ΣΥΝΔΙΑΣΜΩΝ!AA25</f>
        <v>0</v>
      </c>
      <c r="Y33" s="17">
        <f>DATA_ΣΥΝΔΙΑΣΜΩΝ!AB25</f>
        <v>10</v>
      </c>
      <c r="Z33" s="17">
        <f>DATA_ΣΥΝΔΙΑΣΜΩΝ!AC25</f>
        <v>0</v>
      </c>
      <c r="AA33" s="17">
        <f>DATA_ΣΥΝΔΙΑΣΜΩΝ!AD25</f>
        <v>0</v>
      </c>
      <c r="AB33" s="17">
        <f>DATA_ΣΥΝΔΙΑΣΜΩΝ!AE25</f>
        <v>2</v>
      </c>
      <c r="AC33" s="17">
        <f>DATA_ΣΥΝΔΙΑΣΜΩΝ!AF25</f>
        <v>0</v>
      </c>
      <c r="AD33" s="17">
        <f>DATA_ΣΥΝΔΙΑΣΜΩΝ!AG25</f>
        <v>0</v>
      </c>
      <c r="AE33" s="17">
        <f>DATA_ΣΥΝΔΙΑΣΜΩΝ!AH25</f>
        <v>0</v>
      </c>
      <c r="AF33" s="17">
        <f>DATA_ΣΥΝΔΙΑΣΜΩΝ!AI25</f>
        <v>0</v>
      </c>
      <c r="AG33" s="17">
        <f>DATA_ΣΥΝΔΙΑΣΜΩΝ!AJ25</f>
        <v>0</v>
      </c>
      <c r="AH33" s="17">
        <f>DATA_ΣΥΝΔΙΑΣΜΩΝ!AK25</f>
        <v>1</v>
      </c>
      <c r="AI33" s="17">
        <f>DATA_ΣΥΝΔΙΑΣΜΩΝ!AL25</f>
        <v>2</v>
      </c>
      <c r="AJ33" s="17">
        <f>DATA_ΣΥΝΔΙΑΣΜΩΝ!AM25</f>
        <v>0</v>
      </c>
      <c r="AK33" s="17">
        <f>DATA_ΣΥΝΔΙΑΣΜΩΝ!AN25</f>
        <v>0</v>
      </c>
      <c r="AL33" s="17">
        <f>DATA_ΣΥΝΔΙΑΣΜΩΝ!AO25</f>
        <v>1</v>
      </c>
      <c r="AM33" s="17">
        <f>DATA_ΣΥΝΔΙΑΣΜΩΝ!AP25</f>
        <v>0</v>
      </c>
      <c r="AN33" s="17">
        <f>DATA_ΣΥΝΔΙΑΣΜΩΝ!AQ25</f>
        <v>0</v>
      </c>
      <c r="AO33" s="17">
        <f>DATA_ΣΥΝΔΙΑΣΜΩΝ!AR25</f>
        <v>0</v>
      </c>
      <c r="AP33" s="17">
        <f>DATA_ΣΥΝΔΙΑΣΜΩΝ!AS25</f>
        <v>0</v>
      </c>
      <c r="AQ33" s="17">
        <f>DATA_ΣΥΝΔΙΑΣΜΩΝ!AT25</f>
        <v>1</v>
      </c>
      <c r="AR33" s="17">
        <f>DATA_ΣΥΝΔΙΑΣΜΩΝ!AU25</f>
        <v>0</v>
      </c>
      <c r="AS33" s="17">
        <f>DATA_ΣΥΝΔΙΑΣΜΩΝ!AV25</f>
        <v>41</v>
      </c>
      <c r="AT33" s="17">
        <f>DATA_ΣΥΝΔΙΑΣΜΩΝ!AW25</f>
        <v>3</v>
      </c>
      <c r="AU33" s="17">
        <f>DATA_ΣΥΝΔΙΑΣΜΩΝ!AX25</f>
        <v>0</v>
      </c>
      <c r="AV33" s="17">
        <f>DATA_ΣΥΝΔΙΑΣΜΩΝ!AY25</f>
        <v>1</v>
      </c>
      <c r="AW33" s="17">
        <f>DATA_ΣΥΝΔΙΑΣΜΩΝ!AZ25</f>
        <v>0</v>
      </c>
      <c r="AX33" s="17">
        <f>DATA_ΣΥΝΔΙΑΣΜΩΝ!BA25</f>
        <v>0</v>
      </c>
      <c r="AY33" s="20">
        <f>DATA_ΣΥΝΔΙΑΣΜΩΝ!BB25</f>
        <v>20</v>
      </c>
    </row>
    <row r="34" spans="1:51" s="3" customFormat="1" ht="18" customHeight="1">
      <c r="A34" s="4" t="s">
        <v>33</v>
      </c>
      <c r="B34" s="16" t="str">
        <f>CONCATENATE(DATA_ΣΥΝΔΙΑΣΜΩΝ!B26," - ",DATA_ΣΥΝΔΙΑΣΜΩΝ!D26)</f>
        <v>025-Α' ΕΚΛ. ΔΙΑΜ. ΚΑΛΥΜΟΥ - Καλυμνίων</v>
      </c>
      <c r="C34" s="19">
        <f>DATA_ΣΥΝΔΙΑΣΜΩΝ!F26</f>
        <v>469</v>
      </c>
      <c r="D34" s="17">
        <f>DATA_ΣΥΝΔΙΑΣΜΩΝ!G26</f>
        <v>193</v>
      </c>
      <c r="E34" s="17">
        <f>DATA_ΣΥΝΔΙΑΣΜΩΝ!I26</f>
        <v>6</v>
      </c>
      <c r="F34" s="17">
        <f>DATA_ΣΥΝΔΙΑΣΜΩΝ!K26</f>
        <v>2</v>
      </c>
      <c r="G34" s="17">
        <f t="shared" si="0"/>
        <v>8</v>
      </c>
      <c r="H34" s="23">
        <f>DATA_ΣΥΝΔΙΑΣΜΩΝ!H26</f>
        <v>185</v>
      </c>
      <c r="I34" s="19">
        <f>DATA_ΣΥΝΔΙΑΣΜΩΝ!L26</f>
        <v>61</v>
      </c>
      <c r="J34" s="17">
        <f>DATA_ΣΥΝΔΙΑΣΜΩΝ!M26</f>
        <v>42</v>
      </c>
      <c r="K34" s="17">
        <f>DATA_ΣΥΝΔΙΑΣΜΩΝ!N26</f>
        <v>9</v>
      </c>
      <c r="L34" s="17">
        <f>DATA_ΣΥΝΔΙΑΣΜΩΝ!O26</f>
        <v>1</v>
      </c>
      <c r="M34" s="17">
        <f>DATA_ΣΥΝΔΙΑΣΜΩΝ!P26</f>
        <v>10</v>
      </c>
      <c r="N34" s="17">
        <f>DATA_ΣΥΝΔΙΑΣΜΩΝ!Q26</f>
        <v>0</v>
      </c>
      <c r="O34" s="17">
        <f>DATA_ΣΥΝΔΙΑΣΜΩΝ!R26</f>
        <v>1</v>
      </c>
      <c r="P34" s="17">
        <f>DATA_ΣΥΝΔΙΑΣΜΩΝ!S26</f>
        <v>0</v>
      </c>
      <c r="Q34" s="17">
        <f>DATA_ΣΥΝΔΙΑΣΜΩΝ!T26</f>
        <v>0</v>
      </c>
      <c r="R34" s="17">
        <f>DATA_ΣΥΝΔΙΑΣΜΩΝ!U26</f>
        <v>1</v>
      </c>
      <c r="S34" s="17">
        <f>DATA_ΣΥΝΔΙΑΣΜΩΝ!V26</f>
        <v>2</v>
      </c>
      <c r="T34" s="17">
        <f>DATA_ΣΥΝΔΙΑΣΜΩΝ!W26</f>
        <v>0</v>
      </c>
      <c r="U34" s="17">
        <f>DATA_ΣΥΝΔΙΑΣΜΩΝ!X26</f>
        <v>0</v>
      </c>
      <c r="V34" s="17">
        <f>DATA_ΣΥΝΔΙΑΣΜΩΝ!Y26</f>
        <v>5</v>
      </c>
      <c r="W34" s="17">
        <f>DATA_ΣΥΝΔΙΑΣΜΩΝ!Z26</f>
        <v>6</v>
      </c>
      <c r="X34" s="17">
        <f>DATA_ΣΥΝΔΙΑΣΜΩΝ!AA26</f>
        <v>0</v>
      </c>
      <c r="Y34" s="17">
        <f>DATA_ΣΥΝΔΙΑΣΜΩΝ!AB26</f>
        <v>10</v>
      </c>
      <c r="Z34" s="17">
        <f>DATA_ΣΥΝΔΙΑΣΜΩΝ!AC26</f>
        <v>0</v>
      </c>
      <c r="AA34" s="17">
        <f>DATA_ΣΥΝΔΙΑΣΜΩΝ!AD26</f>
        <v>0</v>
      </c>
      <c r="AB34" s="17">
        <f>DATA_ΣΥΝΔΙΑΣΜΩΝ!AE26</f>
        <v>2</v>
      </c>
      <c r="AC34" s="17">
        <f>DATA_ΣΥΝΔΙΑΣΜΩΝ!AF26</f>
        <v>0</v>
      </c>
      <c r="AD34" s="17">
        <f>DATA_ΣΥΝΔΙΑΣΜΩΝ!AG26</f>
        <v>1</v>
      </c>
      <c r="AE34" s="17">
        <f>DATA_ΣΥΝΔΙΑΣΜΩΝ!AH26</f>
        <v>0</v>
      </c>
      <c r="AF34" s="17">
        <f>DATA_ΣΥΝΔΙΑΣΜΩΝ!AI26</f>
        <v>0</v>
      </c>
      <c r="AG34" s="17">
        <f>DATA_ΣΥΝΔΙΑΣΜΩΝ!AJ26</f>
        <v>0</v>
      </c>
      <c r="AH34" s="17">
        <f>DATA_ΣΥΝΔΙΑΣΜΩΝ!AK26</f>
        <v>0</v>
      </c>
      <c r="AI34" s="17">
        <f>DATA_ΣΥΝΔΙΑΣΜΩΝ!AL26</f>
        <v>0</v>
      </c>
      <c r="AJ34" s="17">
        <f>DATA_ΣΥΝΔΙΑΣΜΩΝ!AM26</f>
        <v>0</v>
      </c>
      <c r="AK34" s="17">
        <f>DATA_ΣΥΝΔΙΑΣΜΩΝ!AN26</f>
        <v>0</v>
      </c>
      <c r="AL34" s="17">
        <f>DATA_ΣΥΝΔΙΑΣΜΩΝ!AO26</f>
        <v>0</v>
      </c>
      <c r="AM34" s="17">
        <f>DATA_ΣΥΝΔΙΑΣΜΩΝ!AP26</f>
        <v>0</v>
      </c>
      <c r="AN34" s="17">
        <f>DATA_ΣΥΝΔΙΑΣΜΩΝ!AQ26</f>
        <v>0</v>
      </c>
      <c r="AO34" s="17">
        <f>DATA_ΣΥΝΔΙΑΣΜΩΝ!AR26</f>
        <v>0</v>
      </c>
      <c r="AP34" s="17">
        <f>DATA_ΣΥΝΔΙΑΣΜΩΝ!AS26</f>
        <v>1</v>
      </c>
      <c r="AQ34" s="17">
        <f>DATA_ΣΥΝΔΙΑΣΜΩΝ!AT26</f>
        <v>0</v>
      </c>
      <c r="AR34" s="17">
        <f>DATA_ΣΥΝΔΙΑΣΜΩΝ!AU26</f>
        <v>0</v>
      </c>
      <c r="AS34" s="17">
        <f>DATA_ΣΥΝΔΙΑΣΜΩΝ!AV26</f>
        <v>15</v>
      </c>
      <c r="AT34" s="17">
        <f>DATA_ΣΥΝΔΙΑΣΜΩΝ!AW26</f>
        <v>0</v>
      </c>
      <c r="AU34" s="17">
        <f>DATA_ΣΥΝΔΙΑΣΜΩΝ!AX26</f>
        <v>2</v>
      </c>
      <c r="AV34" s="17">
        <f>DATA_ΣΥΝΔΙΑΣΜΩΝ!AY26</f>
        <v>3</v>
      </c>
      <c r="AW34" s="17">
        <f>DATA_ΣΥΝΔΙΑΣΜΩΝ!AZ26</f>
        <v>0</v>
      </c>
      <c r="AX34" s="17">
        <f>DATA_ΣΥΝΔΙΑΣΜΩΝ!BA26</f>
        <v>0</v>
      </c>
      <c r="AY34" s="20">
        <f>DATA_ΣΥΝΔΙΑΣΜΩΝ!BB26</f>
        <v>13</v>
      </c>
    </row>
    <row r="35" spans="1:51" s="3" customFormat="1" ht="18" customHeight="1">
      <c r="A35" s="4" t="s">
        <v>34</v>
      </c>
      <c r="B35" s="16" t="str">
        <f>CONCATENATE(DATA_ΣΥΝΔΙΑΣΜΩΝ!B27," - ",DATA_ΣΥΝΔΙΑΣΜΩΝ!D27)</f>
        <v>026-Α' ΕΚΛ. ΔΙΑΜ. ΚΑΛΥΜΟΥ - Καλυμνίων</v>
      </c>
      <c r="C35" s="19">
        <f>DATA_ΣΥΝΔΙΑΣΜΩΝ!F27</f>
        <v>455</v>
      </c>
      <c r="D35" s="17">
        <f>DATA_ΣΥΝΔΙΑΣΜΩΝ!G27</f>
        <v>169</v>
      </c>
      <c r="E35" s="17">
        <f>DATA_ΣΥΝΔΙΑΣΜΩΝ!I27</f>
        <v>4</v>
      </c>
      <c r="F35" s="17">
        <f>DATA_ΣΥΝΔΙΑΣΜΩΝ!K27</f>
        <v>1</v>
      </c>
      <c r="G35" s="17">
        <f t="shared" si="0"/>
        <v>5</v>
      </c>
      <c r="H35" s="23">
        <f>DATA_ΣΥΝΔΙΑΣΜΩΝ!H27</f>
        <v>164</v>
      </c>
      <c r="I35" s="19">
        <f>DATA_ΣΥΝΔΙΑΣΜΩΝ!L27</f>
        <v>50</v>
      </c>
      <c r="J35" s="17">
        <f>DATA_ΣΥΝΔΙΑΣΜΩΝ!M27</f>
        <v>31</v>
      </c>
      <c r="K35" s="17">
        <f>DATA_ΣΥΝΔΙΑΣΜΩΝ!N27</f>
        <v>12</v>
      </c>
      <c r="L35" s="17">
        <f>DATA_ΣΥΝΔΙΑΣΜΩΝ!O27</f>
        <v>1</v>
      </c>
      <c r="M35" s="17">
        <f>DATA_ΣΥΝΔΙΑΣΜΩΝ!P27</f>
        <v>21</v>
      </c>
      <c r="N35" s="17">
        <f>DATA_ΣΥΝΔΙΑΣΜΩΝ!Q27</f>
        <v>3</v>
      </c>
      <c r="O35" s="17">
        <f>DATA_ΣΥΝΔΙΑΣΜΩΝ!R27</f>
        <v>2</v>
      </c>
      <c r="P35" s="17">
        <f>DATA_ΣΥΝΔΙΑΣΜΩΝ!S27</f>
        <v>0</v>
      </c>
      <c r="Q35" s="17">
        <f>DATA_ΣΥΝΔΙΑΣΜΩΝ!T27</f>
        <v>1</v>
      </c>
      <c r="R35" s="17">
        <f>DATA_ΣΥΝΔΙΑΣΜΩΝ!U27</f>
        <v>0</v>
      </c>
      <c r="S35" s="17">
        <f>DATA_ΣΥΝΔΙΑΣΜΩΝ!V27</f>
        <v>1</v>
      </c>
      <c r="T35" s="17">
        <f>DATA_ΣΥΝΔΙΑΣΜΩΝ!W27</f>
        <v>0</v>
      </c>
      <c r="U35" s="17">
        <f>DATA_ΣΥΝΔΙΑΣΜΩΝ!X27</f>
        <v>0</v>
      </c>
      <c r="V35" s="17">
        <f>DATA_ΣΥΝΔΙΑΣΜΩΝ!Y27</f>
        <v>0</v>
      </c>
      <c r="W35" s="17">
        <f>DATA_ΣΥΝΔΙΑΣΜΩΝ!Z27</f>
        <v>7</v>
      </c>
      <c r="X35" s="17">
        <f>DATA_ΣΥΝΔΙΑΣΜΩΝ!AA27</f>
        <v>0</v>
      </c>
      <c r="Y35" s="17">
        <f>DATA_ΣΥΝΔΙΑΣΜΩΝ!AB27</f>
        <v>7</v>
      </c>
      <c r="Z35" s="17">
        <f>DATA_ΣΥΝΔΙΑΣΜΩΝ!AC27</f>
        <v>0</v>
      </c>
      <c r="AA35" s="17">
        <f>DATA_ΣΥΝΔΙΑΣΜΩΝ!AD27</f>
        <v>0</v>
      </c>
      <c r="AB35" s="17">
        <f>DATA_ΣΥΝΔΙΑΣΜΩΝ!AE27</f>
        <v>0</v>
      </c>
      <c r="AC35" s="17">
        <f>DATA_ΣΥΝΔΙΑΣΜΩΝ!AF27</f>
        <v>0</v>
      </c>
      <c r="AD35" s="17">
        <f>DATA_ΣΥΝΔΙΑΣΜΩΝ!AG27</f>
        <v>0</v>
      </c>
      <c r="AE35" s="17">
        <f>DATA_ΣΥΝΔΙΑΣΜΩΝ!AH27</f>
        <v>0</v>
      </c>
      <c r="AF35" s="17">
        <f>DATA_ΣΥΝΔΙΑΣΜΩΝ!AI27</f>
        <v>0</v>
      </c>
      <c r="AG35" s="17">
        <f>DATA_ΣΥΝΔΙΑΣΜΩΝ!AJ27</f>
        <v>0</v>
      </c>
      <c r="AH35" s="17">
        <f>DATA_ΣΥΝΔΙΑΣΜΩΝ!AK27</f>
        <v>1</v>
      </c>
      <c r="AI35" s="17">
        <f>DATA_ΣΥΝΔΙΑΣΜΩΝ!AL27</f>
        <v>0</v>
      </c>
      <c r="AJ35" s="17">
        <f>DATA_ΣΥΝΔΙΑΣΜΩΝ!AM27</f>
        <v>0</v>
      </c>
      <c r="AK35" s="17">
        <f>DATA_ΣΥΝΔΙΑΣΜΩΝ!AN27</f>
        <v>0</v>
      </c>
      <c r="AL35" s="17">
        <f>DATA_ΣΥΝΔΙΑΣΜΩΝ!AO27</f>
        <v>0</v>
      </c>
      <c r="AM35" s="17">
        <f>DATA_ΣΥΝΔΙΑΣΜΩΝ!AP27</f>
        <v>0</v>
      </c>
      <c r="AN35" s="17">
        <f>DATA_ΣΥΝΔΙΑΣΜΩΝ!AQ27</f>
        <v>0</v>
      </c>
      <c r="AO35" s="17">
        <f>DATA_ΣΥΝΔΙΑΣΜΩΝ!AR27</f>
        <v>0</v>
      </c>
      <c r="AP35" s="17">
        <f>DATA_ΣΥΝΔΙΑΣΜΩΝ!AS27</f>
        <v>1</v>
      </c>
      <c r="AQ35" s="17">
        <f>DATA_ΣΥΝΔΙΑΣΜΩΝ!AT27</f>
        <v>0</v>
      </c>
      <c r="AR35" s="17">
        <f>DATA_ΣΥΝΔΙΑΣΜΩΝ!AU27</f>
        <v>0</v>
      </c>
      <c r="AS35" s="17">
        <f>DATA_ΣΥΝΔΙΑΣΜΩΝ!AV27</f>
        <v>7</v>
      </c>
      <c r="AT35" s="17">
        <f>DATA_ΣΥΝΔΙΑΣΜΩΝ!AW27</f>
        <v>0</v>
      </c>
      <c r="AU35" s="17">
        <f>DATA_ΣΥΝΔΙΑΣΜΩΝ!AX27</f>
        <v>0</v>
      </c>
      <c r="AV35" s="17">
        <f>DATA_ΣΥΝΔΙΑΣΜΩΝ!AY27</f>
        <v>1</v>
      </c>
      <c r="AW35" s="17">
        <f>DATA_ΣΥΝΔΙΑΣΜΩΝ!AZ27</f>
        <v>0</v>
      </c>
      <c r="AX35" s="17">
        <f>DATA_ΣΥΝΔΙΑΣΜΩΝ!BA27</f>
        <v>0</v>
      </c>
      <c r="AY35" s="20">
        <f>DATA_ΣΥΝΔΙΑΣΜΩΝ!BB27</f>
        <v>18</v>
      </c>
    </row>
    <row r="36" spans="1:51" s="3" customFormat="1" ht="18" customHeight="1">
      <c r="A36" s="4" t="s">
        <v>35</v>
      </c>
      <c r="B36" s="16" t="str">
        <f>CONCATENATE(DATA_ΣΥΝΔΙΑΣΜΩΝ!B28," - ",DATA_ΣΥΝΔΙΑΣΜΩΝ!D28)</f>
        <v>027-Α' ΕΚΛ. ΔΙΑΜ. ΚΑΛΥΜΟΥ - Καλυμνίων</v>
      </c>
      <c r="C36" s="19">
        <f>DATA_ΣΥΝΔΙΑΣΜΩΝ!F28</f>
        <v>510</v>
      </c>
      <c r="D36" s="17">
        <f>DATA_ΣΥΝΔΙΑΣΜΩΝ!G28</f>
        <v>213</v>
      </c>
      <c r="E36" s="17">
        <f>DATA_ΣΥΝΔΙΑΣΜΩΝ!I28</f>
        <v>3</v>
      </c>
      <c r="F36" s="17">
        <f>DATA_ΣΥΝΔΙΑΣΜΩΝ!K28</f>
        <v>0</v>
      </c>
      <c r="G36" s="17">
        <f t="shared" si="0"/>
        <v>3</v>
      </c>
      <c r="H36" s="23">
        <f>DATA_ΣΥΝΔΙΑΣΜΩΝ!H28</f>
        <v>210</v>
      </c>
      <c r="I36" s="19">
        <f>DATA_ΣΥΝΔΙΑΣΜΩΝ!L28</f>
        <v>54</v>
      </c>
      <c r="J36" s="17">
        <f>DATA_ΣΥΝΔΙΑΣΜΩΝ!M28</f>
        <v>53</v>
      </c>
      <c r="K36" s="17">
        <f>DATA_ΣΥΝΔΙΑΣΜΩΝ!N28</f>
        <v>15</v>
      </c>
      <c r="L36" s="17">
        <f>DATA_ΣΥΝΔΙΑΣΜΩΝ!O28</f>
        <v>1</v>
      </c>
      <c r="M36" s="17">
        <f>DATA_ΣΥΝΔΙΑΣΜΩΝ!P28</f>
        <v>17</v>
      </c>
      <c r="N36" s="17">
        <f>DATA_ΣΥΝΔΙΑΣΜΩΝ!Q28</f>
        <v>0</v>
      </c>
      <c r="O36" s="17">
        <f>DATA_ΣΥΝΔΙΑΣΜΩΝ!R28</f>
        <v>0</v>
      </c>
      <c r="P36" s="17">
        <f>DATA_ΣΥΝΔΙΑΣΜΩΝ!S28</f>
        <v>0</v>
      </c>
      <c r="Q36" s="17">
        <f>DATA_ΣΥΝΔΙΑΣΜΩΝ!T28</f>
        <v>0</v>
      </c>
      <c r="R36" s="17">
        <f>DATA_ΣΥΝΔΙΑΣΜΩΝ!U28</f>
        <v>0</v>
      </c>
      <c r="S36" s="17">
        <f>DATA_ΣΥΝΔΙΑΣΜΩΝ!V28</f>
        <v>4</v>
      </c>
      <c r="T36" s="17">
        <f>DATA_ΣΥΝΔΙΑΣΜΩΝ!W28</f>
        <v>0</v>
      </c>
      <c r="U36" s="17">
        <f>DATA_ΣΥΝΔΙΑΣΜΩΝ!X28</f>
        <v>0</v>
      </c>
      <c r="V36" s="17">
        <f>DATA_ΣΥΝΔΙΑΣΜΩΝ!Y28</f>
        <v>1</v>
      </c>
      <c r="W36" s="17">
        <f>DATA_ΣΥΝΔΙΑΣΜΩΝ!Z28</f>
        <v>3</v>
      </c>
      <c r="X36" s="17">
        <f>DATA_ΣΥΝΔΙΑΣΜΩΝ!AA28</f>
        <v>0</v>
      </c>
      <c r="Y36" s="17">
        <f>DATA_ΣΥΝΔΙΑΣΜΩΝ!AB28</f>
        <v>8</v>
      </c>
      <c r="Z36" s="17">
        <f>DATA_ΣΥΝΔΙΑΣΜΩΝ!AC28</f>
        <v>0</v>
      </c>
      <c r="AA36" s="17">
        <f>DATA_ΣΥΝΔΙΑΣΜΩΝ!AD28</f>
        <v>0</v>
      </c>
      <c r="AB36" s="17">
        <f>DATA_ΣΥΝΔΙΑΣΜΩΝ!AE28</f>
        <v>0</v>
      </c>
      <c r="AC36" s="17">
        <f>DATA_ΣΥΝΔΙΑΣΜΩΝ!AF28</f>
        <v>0</v>
      </c>
      <c r="AD36" s="17">
        <f>DATA_ΣΥΝΔΙΑΣΜΩΝ!AG28</f>
        <v>0</v>
      </c>
      <c r="AE36" s="17">
        <f>DATA_ΣΥΝΔΙΑΣΜΩΝ!AH28</f>
        <v>0</v>
      </c>
      <c r="AF36" s="17">
        <f>DATA_ΣΥΝΔΙΑΣΜΩΝ!AI28</f>
        <v>0</v>
      </c>
      <c r="AG36" s="17">
        <f>DATA_ΣΥΝΔΙΑΣΜΩΝ!AJ28</f>
        <v>0</v>
      </c>
      <c r="AH36" s="17">
        <f>DATA_ΣΥΝΔΙΑΣΜΩΝ!AK28</f>
        <v>1</v>
      </c>
      <c r="AI36" s="17">
        <f>DATA_ΣΥΝΔΙΑΣΜΩΝ!AL28</f>
        <v>2</v>
      </c>
      <c r="AJ36" s="17">
        <f>DATA_ΣΥΝΔΙΑΣΜΩΝ!AM28</f>
        <v>0</v>
      </c>
      <c r="AK36" s="17">
        <f>DATA_ΣΥΝΔΙΑΣΜΩΝ!AN28</f>
        <v>0</v>
      </c>
      <c r="AL36" s="17">
        <f>DATA_ΣΥΝΔΙΑΣΜΩΝ!AO28</f>
        <v>1</v>
      </c>
      <c r="AM36" s="17">
        <f>DATA_ΣΥΝΔΙΑΣΜΩΝ!AP28</f>
        <v>0</v>
      </c>
      <c r="AN36" s="17">
        <f>DATA_ΣΥΝΔΙΑΣΜΩΝ!AQ28</f>
        <v>0</v>
      </c>
      <c r="AO36" s="17">
        <f>DATA_ΣΥΝΔΙΑΣΜΩΝ!AR28</f>
        <v>1</v>
      </c>
      <c r="AP36" s="17">
        <f>DATA_ΣΥΝΔΙΑΣΜΩΝ!AS28</f>
        <v>6</v>
      </c>
      <c r="AQ36" s="17">
        <f>DATA_ΣΥΝΔΙΑΣΜΩΝ!AT28</f>
        <v>1</v>
      </c>
      <c r="AR36" s="17">
        <f>DATA_ΣΥΝΔΙΑΣΜΩΝ!AU28</f>
        <v>0</v>
      </c>
      <c r="AS36" s="17">
        <f>DATA_ΣΥΝΔΙΑΣΜΩΝ!AV28</f>
        <v>24</v>
      </c>
      <c r="AT36" s="17">
        <f>DATA_ΣΥΝΔΙΑΣΜΩΝ!AW28</f>
        <v>0</v>
      </c>
      <c r="AU36" s="17">
        <f>DATA_ΣΥΝΔΙΑΣΜΩΝ!AX28</f>
        <v>1</v>
      </c>
      <c r="AV36" s="17">
        <f>DATA_ΣΥΝΔΙΑΣΜΩΝ!AY28</f>
        <v>4</v>
      </c>
      <c r="AW36" s="17">
        <f>DATA_ΣΥΝΔΙΑΣΜΩΝ!AZ28</f>
        <v>0</v>
      </c>
      <c r="AX36" s="17">
        <f>DATA_ΣΥΝΔΙΑΣΜΩΝ!BA28</f>
        <v>0</v>
      </c>
      <c r="AY36" s="20">
        <f>DATA_ΣΥΝΔΙΑΣΜΩΝ!BB28</f>
        <v>13</v>
      </c>
    </row>
    <row r="37" spans="1:51" s="3" customFormat="1" ht="18" customHeight="1">
      <c r="A37" s="4" t="s">
        <v>36</v>
      </c>
      <c r="B37" s="16" t="str">
        <f>CONCATENATE(DATA_ΣΥΝΔΙΑΣΜΩΝ!B29," - ",DATA_ΣΥΝΔΙΑΣΜΩΝ!D29)</f>
        <v>028-Α' ΕΚΛ. ΔΙΑΜ. ΚΑΛΥΜΟΥ - Καλυμνίων</v>
      </c>
      <c r="C37" s="19">
        <f>DATA_ΣΥΝΔΙΑΣΜΩΝ!F29</f>
        <v>461</v>
      </c>
      <c r="D37" s="17">
        <f>DATA_ΣΥΝΔΙΑΣΜΩΝ!G29</f>
        <v>210</v>
      </c>
      <c r="E37" s="17">
        <f>DATA_ΣΥΝΔΙΑΣΜΩΝ!I29</f>
        <v>6</v>
      </c>
      <c r="F37" s="17">
        <f>DATA_ΣΥΝΔΙΑΣΜΩΝ!K29</f>
        <v>3</v>
      </c>
      <c r="G37" s="17">
        <f t="shared" si="0"/>
        <v>9</v>
      </c>
      <c r="H37" s="23">
        <f>DATA_ΣΥΝΔΙΑΣΜΩΝ!H29</f>
        <v>201</v>
      </c>
      <c r="I37" s="19">
        <f>DATA_ΣΥΝΔΙΑΣΜΩΝ!L29</f>
        <v>67</v>
      </c>
      <c r="J37" s="17">
        <f>DATA_ΣΥΝΔΙΑΣΜΩΝ!M29</f>
        <v>50</v>
      </c>
      <c r="K37" s="17">
        <f>DATA_ΣΥΝΔΙΑΣΜΩΝ!N29</f>
        <v>6</v>
      </c>
      <c r="L37" s="17">
        <f>DATA_ΣΥΝΔΙΑΣΜΩΝ!O29</f>
        <v>1</v>
      </c>
      <c r="M37" s="17">
        <f>DATA_ΣΥΝΔΙΑΣΜΩΝ!P29</f>
        <v>10</v>
      </c>
      <c r="N37" s="17">
        <f>DATA_ΣΥΝΔΙΑΣΜΩΝ!Q29</f>
        <v>0</v>
      </c>
      <c r="O37" s="17">
        <f>DATA_ΣΥΝΔΙΑΣΜΩΝ!R29</f>
        <v>0</v>
      </c>
      <c r="P37" s="17">
        <f>DATA_ΣΥΝΔΙΑΣΜΩΝ!S29</f>
        <v>0</v>
      </c>
      <c r="Q37" s="17">
        <f>DATA_ΣΥΝΔΙΑΣΜΩΝ!T29</f>
        <v>0</v>
      </c>
      <c r="R37" s="17">
        <f>DATA_ΣΥΝΔΙΑΣΜΩΝ!U29</f>
        <v>0</v>
      </c>
      <c r="S37" s="17">
        <f>DATA_ΣΥΝΔΙΑΣΜΩΝ!V29</f>
        <v>2</v>
      </c>
      <c r="T37" s="17">
        <f>DATA_ΣΥΝΔΙΑΣΜΩΝ!W29</f>
        <v>0</v>
      </c>
      <c r="U37" s="17">
        <f>DATA_ΣΥΝΔΙΑΣΜΩΝ!X29</f>
        <v>0</v>
      </c>
      <c r="V37" s="17">
        <f>DATA_ΣΥΝΔΙΑΣΜΩΝ!Y29</f>
        <v>1</v>
      </c>
      <c r="W37" s="17">
        <f>DATA_ΣΥΝΔΙΑΣΜΩΝ!Z29</f>
        <v>8</v>
      </c>
      <c r="X37" s="17">
        <f>DATA_ΣΥΝΔΙΑΣΜΩΝ!AA29</f>
        <v>0</v>
      </c>
      <c r="Y37" s="17">
        <f>DATA_ΣΥΝΔΙΑΣΜΩΝ!AB29</f>
        <v>10</v>
      </c>
      <c r="Z37" s="17">
        <f>DATA_ΣΥΝΔΙΑΣΜΩΝ!AC29</f>
        <v>0</v>
      </c>
      <c r="AA37" s="17">
        <f>DATA_ΣΥΝΔΙΑΣΜΩΝ!AD29</f>
        <v>1</v>
      </c>
      <c r="AB37" s="17">
        <f>DATA_ΣΥΝΔΙΑΣΜΩΝ!AE29</f>
        <v>0</v>
      </c>
      <c r="AC37" s="17">
        <f>DATA_ΣΥΝΔΙΑΣΜΩΝ!AF29</f>
        <v>0</v>
      </c>
      <c r="AD37" s="17">
        <f>DATA_ΣΥΝΔΙΑΣΜΩΝ!AG29</f>
        <v>1</v>
      </c>
      <c r="AE37" s="17">
        <f>DATA_ΣΥΝΔΙΑΣΜΩΝ!AH29</f>
        <v>0</v>
      </c>
      <c r="AF37" s="17">
        <f>DATA_ΣΥΝΔΙΑΣΜΩΝ!AI29</f>
        <v>0</v>
      </c>
      <c r="AG37" s="17">
        <f>DATA_ΣΥΝΔΙΑΣΜΩΝ!AJ29</f>
        <v>0</v>
      </c>
      <c r="AH37" s="17">
        <f>DATA_ΣΥΝΔΙΑΣΜΩΝ!AK29</f>
        <v>2</v>
      </c>
      <c r="AI37" s="17">
        <f>DATA_ΣΥΝΔΙΑΣΜΩΝ!AL29</f>
        <v>1</v>
      </c>
      <c r="AJ37" s="17">
        <f>DATA_ΣΥΝΔΙΑΣΜΩΝ!AM29</f>
        <v>0</v>
      </c>
      <c r="AK37" s="17">
        <f>DATA_ΣΥΝΔΙΑΣΜΩΝ!AN29</f>
        <v>0</v>
      </c>
      <c r="AL37" s="17">
        <f>DATA_ΣΥΝΔΙΑΣΜΩΝ!AO29</f>
        <v>2</v>
      </c>
      <c r="AM37" s="17">
        <f>DATA_ΣΥΝΔΙΑΣΜΩΝ!AP29</f>
        <v>0</v>
      </c>
      <c r="AN37" s="17">
        <f>DATA_ΣΥΝΔΙΑΣΜΩΝ!AQ29</f>
        <v>0</v>
      </c>
      <c r="AO37" s="17">
        <f>DATA_ΣΥΝΔΙΑΣΜΩΝ!AR29</f>
        <v>0</v>
      </c>
      <c r="AP37" s="17">
        <f>DATA_ΣΥΝΔΙΑΣΜΩΝ!AS29</f>
        <v>7</v>
      </c>
      <c r="AQ37" s="17">
        <f>DATA_ΣΥΝΔΙΑΣΜΩΝ!AT29</f>
        <v>0</v>
      </c>
      <c r="AR37" s="17">
        <f>DATA_ΣΥΝΔΙΑΣΜΩΝ!AU29</f>
        <v>0</v>
      </c>
      <c r="AS37" s="17">
        <f>DATA_ΣΥΝΔΙΑΣΜΩΝ!AV29</f>
        <v>19</v>
      </c>
      <c r="AT37" s="17">
        <f>DATA_ΣΥΝΔΙΑΣΜΩΝ!AW29</f>
        <v>0</v>
      </c>
      <c r="AU37" s="17">
        <f>DATA_ΣΥΝΔΙΑΣΜΩΝ!AX29</f>
        <v>1</v>
      </c>
      <c r="AV37" s="17">
        <f>DATA_ΣΥΝΔΙΑΣΜΩΝ!AY29</f>
        <v>0</v>
      </c>
      <c r="AW37" s="17">
        <f>DATA_ΣΥΝΔΙΑΣΜΩΝ!AZ29</f>
        <v>1</v>
      </c>
      <c r="AX37" s="17">
        <f>DATA_ΣΥΝΔΙΑΣΜΩΝ!BA29</f>
        <v>0</v>
      </c>
      <c r="AY37" s="20">
        <f>DATA_ΣΥΝΔΙΑΣΜΩΝ!BB29</f>
        <v>11</v>
      </c>
    </row>
    <row r="38" spans="1:51" s="3" customFormat="1" ht="18" customHeight="1">
      <c r="A38" s="4" t="s">
        <v>37</v>
      </c>
      <c r="B38" s="16" t="str">
        <f>CONCATENATE(DATA_ΣΥΝΔΙΑΣΜΩΝ!B30," - ",DATA_ΣΥΝΔΙΑΣΜΩΝ!D30)</f>
        <v>029-Α' ΕΚΛ. ΔΙΑΜ. ΚΑΛΥΜΟΥ - Καλυμνίων</v>
      </c>
      <c r="C38" s="19">
        <f>DATA_ΣΥΝΔΙΑΣΜΩΝ!F30</f>
        <v>462</v>
      </c>
      <c r="D38" s="17">
        <f>DATA_ΣΥΝΔΙΑΣΜΩΝ!G30</f>
        <v>182</v>
      </c>
      <c r="E38" s="17">
        <f>DATA_ΣΥΝΔΙΑΣΜΩΝ!I30</f>
        <v>6</v>
      </c>
      <c r="F38" s="17">
        <f>DATA_ΣΥΝΔΙΑΣΜΩΝ!K30</f>
        <v>2</v>
      </c>
      <c r="G38" s="17">
        <f t="shared" si="0"/>
        <v>8</v>
      </c>
      <c r="H38" s="23">
        <f>DATA_ΣΥΝΔΙΑΣΜΩΝ!H30</f>
        <v>174</v>
      </c>
      <c r="I38" s="19">
        <f>DATA_ΣΥΝΔΙΑΣΜΩΝ!L30</f>
        <v>48</v>
      </c>
      <c r="J38" s="17">
        <f>DATA_ΣΥΝΔΙΑΣΜΩΝ!M30</f>
        <v>45</v>
      </c>
      <c r="K38" s="17">
        <f>DATA_ΣΥΝΔΙΑΣΜΩΝ!N30</f>
        <v>7</v>
      </c>
      <c r="L38" s="17">
        <f>DATA_ΣΥΝΔΙΑΣΜΩΝ!O30</f>
        <v>3</v>
      </c>
      <c r="M38" s="17">
        <f>DATA_ΣΥΝΔΙΑΣΜΩΝ!P30</f>
        <v>6</v>
      </c>
      <c r="N38" s="17">
        <f>DATA_ΣΥΝΔΙΑΣΜΩΝ!Q30</f>
        <v>1</v>
      </c>
      <c r="O38" s="17">
        <f>DATA_ΣΥΝΔΙΑΣΜΩΝ!R30</f>
        <v>0</v>
      </c>
      <c r="P38" s="17">
        <f>DATA_ΣΥΝΔΙΑΣΜΩΝ!S30</f>
        <v>0</v>
      </c>
      <c r="Q38" s="17">
        <f>DATA_ΣΥΝΔΙΑΣΜΩΝ!T30</f>
        <v>1</v>
      </c>
      <c r="R38" s="17">
        <f>DATA_ΣΥΝΔΙΑΣΜΩΝ!U30</f>
        <v>0</v>
      </c>
      <c r="S38" s="17">
        <f>DATA_ΣΥΝΔΙΑΣΜΩΝ!V30</f>
        <v>1</v>
      </c>
      <c r="T38" s="17">
        <f>DATA_ΣΥΝΔΙΑΣΜΩΝ!W30</f>
        <v>0</v>
      </c>
      <c r="U38" s="17">
        <f>DATA_ΣΥΝΔΙΑΣΜΩΝ!X30</f>
        <v>0</v>
      </c>
      <c r="V38" s="17">
        <f>DATA_ΣΥΝΔΙΑΣΜΩΝ!Y30</f>
        <v>1</v>
      </c>
      <c r="W38" s="17">
        <f>DATA_ΣΥΝΔΙΑΣΜΩΝ!Z30</f>
        <v>10</v>
      </c>
      <c r="X38" s="17">
        <f>DATA_ΣΥΝΔΙΑΣΜΩΝ!AA30</f>
        <v>0</v>
      </c>
      <c r="Y38" s="17">
        <f>DATA_ΣΥΝΔΙΑΣΜΩΝ!AB30</f>
        <v>7</v>
      </c>
      <c r="Z38" s="17">
        <f>DATA_ΣΥΝΔΙΑΣΜΩΝ!AC30</f>
        <v>0</v>
      </c>
      <c r="AA38" s="17">
        <f>DATA_ΣΥΝΔΙΑΣΜΩΝ!AD30</f>
        <v>0</v>
      </c>
      <c r="AB38" s="17">
        <f>DATA_ΣΥΝΔΙΑΣΜΩΝ!AE30</f>
        <v>0</v>
      </c>
      <c r="AC38" s="17">
        <f>DATA_ΣΥΝΔΙΑΣΜΩΝ!AF30</f>
        <v>0</v>
      </c>
      <c r="AD38" s="17">
        <f>DATA_ΣΥΝΔΙΑΣΜΩΝ!AG30</f>
        <v>2</v>
      </c>
      <c r="AE38" s="17">
        <f>DATA_ΣΥΝΔΙΑΣΜΩΝ!AH30</f>
        <v>1</v>
      </c>
      <c r="AF38" s="17">
        <f>DATA_ΣΥΝΔΙΑΣΜΩΝ!AI30</f>
        <v>0</v>
      </c>
      <c r="AG38" s="17">
        <f>DATA_ΣΥΝΔΙΑΣΜΩΝ!AJ30</f>
        <v>1</v>
      </c>
      <c r="AH38" s="17">
        <f>DATA_ΣΥΝΔΙΑΣΜΩΝ!AK30</f>
        <v>0</v>
      </c>
      <c r="AI38" s="17">
        <f>DATA_ΣΥΝΔΙΑΣΜΩΝ!AL30</f>
        <v>0</v>
      </c>
      <c r="AJ38" s="17">
        <f>DATA_ΣΥΝΔΙΑΣΜΩΝ!AM30</f>
        <v>0</v>
      </c>
      <c r="AK38" s="17">
        <f>DATA_ΣΥΝΔΙΑΣΜΩΝ!AN30</f>
        <v>0</v>
      </c>
      <c r="AL38" s="17">
        <f>DATA_ΣΥΝΔΙΑΣΜΩΝ!AO30</f>
        <v>1</v>
      </c>
      <c r="AM38" s="17">
        <f>DATA_ΣΥΝΔΙΑΣΜΩΝ!AP30</f>
        <v>0</v>
      </c>
      <c r="AN38" s="17">
        <f>DATA_ΣΥΝΔΙΑΣΜΩΝ!AQ30</f>
        <v>0</v>
      </c>
      <c r="AO38" s="17">
        <f>DATA_ΣΥΝΔΙΑΣΜΩΝ!AR30</f>
        <v>0</v>
      </c>
      <c r="AP38" s="17">
        <f>DATA_ΣΥΝΔΙΑΣΜΩΝ!AS30</f>
        <v>2</v>
      </c>
      <c r="AQ38" s="17">
        <f>DATA_ΣΥΝΔΙΑΣΜΩΝ!AT30</f>
        <v>0</v>
      </c>
      <c r="AR38" s="17">
        <f>DATA_ΣΥΝΔΙΑΣΜΩΝ!AU30</f>
        <v>0</v>
      </c>
      <c r="AS38" s="17">
        <f>DATA_ΣΥΝΔΙΑΣΜΩΝ!AV30</f>
        <v>15</v>
      </c>
      <c r="AT38" s="17">
        <f>DATA_ΣΥΝΔΙΑΣΜΩΝ!AW30</f>
        <v>0</v>
      </c>
      <c r="AU38" s="17">
        <f>DATA_ΣΥΝΔΙΑΣΜΩΝ!AX30</f>
        <v>1</v>
      </c>
      <c r="AV38" s="17">
        <f>DATA_ΣΥΝΔΙΑΣΜΩΝ!AY30</f>
        <v>0</v>
      </c>
      <c r="AW38" s="17">
        <f>DATA_ΣΥΝΔΙΑΣΜΩΝ!AZ30</f>
        <v>5</v>
      </c>
      <c r="AX38" s="17">
        <f>DATA_ΣΥΝΔΙΑΣΜΩΝ!BA30</f>
        <v>1</v>
      </c>
      <c r="AY38" s="20">
        <f>DATA_ΣΥΝΔΙΑΣΜΩΝ!BB30</f>
        <v>15</v>
      </c>
    </row>
    <row r="39" spans="1:51" s="3" customFormat="1" ht="18" customHeight="1">
      <c r="A39" s="4" t="s">
        <v>38</v>
      </c>
      <c r="B39" s="16" t="str">
        <f>CONCATENATE(DATA_ΣΥΝΔΙΑΣΜΩΝ!B31," - ",DATA_ΣΥΝΔΙΑΣΜΩΝ!D31)</f>
        <v>030-Α' ΕΚΛ. ΔΙΑΜ. ΚΑΛΥΜΟΥ - Καλυμνίων</v>
      </c>
      <c r="C39" s="19">
        <f>DATA_ΣΥΝΔΙΑΣΜΩΝ!F31</f>
        <v>544</v>
      </c>
      <c r="D39" s="17">
        <f>DATA_ΣΥΝΔΙΑΣΜΩΝ!G31</f>
        <v>290</v>
      </c>
      <c r="E39" s="17">
        <f>DATA_ΣΥΝΔΙΑΣΜΩΝ!I31</f>
        <v>6</v>
      </c>
      <c r="F39" s="17">
        <f>DATA_ΣΥΝΔΙΑΣΜΩΝ!K31</f>
        <v>1</v>
      </c>
      <c r="G39" s="17">
        <f t="shared" si="0"/>
        <v>7</v>
      </c>
      <c r="H39" s="23">
        <f>DATA_ΣΥΝΔΙΑΣΜΩΝ!H31</f>
        <v>283</v>
      </c>
      <c r="I39" s="19">
        <f>DATA_ΣΥΝΔΙΑΣΜΩΝ!L31</f>
        <v>81</v>
      </c>
      <c r="J39" s="17">
        <f>DATA_ΣΥΝΔΙΑΣΜΩΝ!M31</f>
        <v>63</v>
      </c>
      <c r="K39" s="17">
        <f>DATA_ΣΥΝΔΙΑΣΜΩΝ!N31</f>
        <v>11</v>
      </c>
      <c r="L39" s="17">
        <f>DATA_ΣΥΝΔΙΑΣΜΩΝ!O31</f>
        <v>0</v>
      </c>
      <c r="M39" s="17">
        <f>DATA_ΣΥΝΔΙΑΣΜΩΝ!P31</f>
        <v>11</v>
      </c>
      <c r="N39" s="17">
        <f>DATA_ΣΥΝΔΙΑΣΜΩΝ!Q31</f>
        <v>0</v>
      </c>
      <c r="O39" s="17">
        <f>DATA_ΣΥΝΔΙΑΣΜΩΝ!R31</f>
        <v>0</v>
      </c>
      <c r="P39" s="17">
        <f>DATA_ΣΥΝΔΙΑΣΜΩΝ!S31</f>
        <v>0</v>
      </c>
      <c r="Q39" s="17">
        <f>DATA_ΣΥΝΔΙΑΣΜΩΝ!T31</f>
        <v>1</v>
      </c>
      <c r="R39" s="17">
        <f>DATA_ΣΥΝΔΙΑΣΜΩΝ!U31</f>
        <v>3</v>
      </c>
      <c r="S39" s="17">
        <f>DATA_ΣΥΝΔΙΑΣΜΩΝ!V31</f>
        <v>1</v>
      </c>
      <c r="T39" s="17">
        <f>DATA_ΣΥΝΔΙΑΣΜΩΝ!W31</f>
        <v>0</v>
      </c>
      <c r="U39" s="17">
        <f>DATA_ΣΥΝΔΙΑΣΜΩΝ!X31</f>
        <v>0</v>
      </c>
      <c r="V39" s="17">
        <f>DATA_ΣΥΝΔΙΑΣΜΩΝ!Y31</f>
        <v>5</v>
      </c>
      <c r="W39" s="17">
        <f>DATA_ΣΥΝΔΙΑΣΜΩΝ!Z31</f>
        <v>10</v>
      </c>
      <c r="X39" s="17">
        <f>DATA_ΣΥΝΔΙΑΣΜΩΝ!AA31</f>
        <v>0</v>
      </c>
      <c r="Y39" s="17">
        <f>DATA_ΣΥΝΔΙΑΣΜΩΝ!AB31</f>
        <v>21</v>
      </c>
      <c r="Z39" s="17">
        <f>DATA_ΣΥΝΔΙΑΣΜΩΝ!AC31</f>
        <v>0</v>
      </c>
      <c r="AA39" s="17">
        <f>DATA_ΣΥΝΔΙΑΣΜΩΝ!AD31</f>
        <v>0</v>
      </c>
      <c r="AB39" s="17">
        <f>DATA_ΣΥΝΔΙΑΣΜΩΝ!AE31</f>
        <v>1</v>
      </c>
      <c r="AC39" s="17">
        <f>DATA_ΣΥΝΔΙΑΣΜΩΝ!AF31</f>
        <v>0</v>
      </c>
      <c r="AD39" s="17">
        <f>DATA_ΣΥΝΔΙΑΣΜΩΝ!AG31</f>
        <v>0</v>
      </c>
      <c r="AE39" s="17">
        <f>DATA_ΣΥΝΔΙΑΣΜΩΝ!AH31</f>
        <v>0</v>
      </c>
      <c r="AF39" s="17">
        <f>DATA_ΣΥΝΔΙΑΣΜΩΝ!AI31</f>
        <v>0</v>
      </c>
      <c r="AG39" s="17">
        <f>DATA_ΣΥΝΔΙΑΣΜΩΝ!AJ31</f>
        <v>0</v>
      </c>
      <c r="AH39" s="17">
        <f>DATA_ΣΥΝΔΙΑΣΜΩΝ!AK31</f>
        <v>1</v>
      </c>
      <c r="AI39" s="17">
        <f>DATA_ΣΥΝΔΙΑΣΜΩΝ!AL31</f>
        <v>0</v>
      </c>
      <c r="AJ39" s="17">
        <f>DATA_ΣΥΝΔΙΑΣΜΩΝ!AM31</f>
        <v>0</v>
      </c>
      <c r="AK39" s="17">
        <f>DATA_ΣΥΝΔΙΑΣΜΩΝ!AN31</f>
        <v>1</v>
      </c>
      <c r="AL39" s="17">
        <f>DATA_ΣΥΝΔΙΑΣΜΩΝ!AO31</f>
        <v>3</v>
      </c>
      <c r="AM39" s="17">
        <f>DATA_ΣΥΝΔΙΑΣΜΩΝ!AP31</f>
        <v>0</v>
      </c>
      <c r="AN39" s="17">
        <f>DATA_ΣΥΝΔΙΑΣΜΩΝ!AQ31</f>
        <v>2</v>
      </c>
      <c r="AO39" s="17">
        <f>DATA_ΣΥΝΔΙΑΣΜΩΝ!AR31</f>
        <v>0</v>
      </c>
      <c r="AP39" s="17">
        <f>DATA_ΣΥΝΔΙΑΣΜΩΝ!AS31</f>
        <v>1</v>
      </c>
      <c r="AQ39" s="17">
        <f>DATA_ΣΥΝΔΙΑΣΜΩΝ!AT31</f>
        <v>2</v>
      </c>
      <c r="AR39" s="17">
        <f>DATA_ΣΥΝΔΙΑΣΜΩΝ!AU31</f>
        <v>0</v>
      </c>
      <c r="AS39" s="17">
        <f>DATA_ΣΥΝΔΙΑΣΜΩΝ!AV31</f>
        <v>26</v>
      </c>
      <c r="AT39" s="17">
        <f>DATA_ΣΥΝΔΙΑΣΜΩΝ!AW31</f>
        <v>2</v>
      </c>
      <c r="AU39" s="17">
        <f>DATA_ΣΥΝΔΙΑΣΜΩΝ!AX31</f>
        <v>2</v>
      </c>
      <c r="AV39" s="17">
        <f>DATA_ΣΥΝΔΙΑΣΜΩΝ!AY31</f>
        <v>7</v>
      </c>
      <c r="AW39" s="17">
        <f>DATA_ΣΥΝΔΙΑΣΜΩΝ!AZ31</f>
        <v>2</v>
      </c>
      <c r="AX39" s="17">
        <f>DATA_ΣΥΝΔΙΑΣΜΩΝ!BA31</f>
        <v>2</v>
      </c>
      <c r="AY39" s="20">
        <f>DATA_ΣΥΝΔΙΑΣΜΩΝ!BB31</f>
        <v>24</v>
      </c>
    </row>
    <row r="40" spans="1:51" s="3" customFormat="1" ht="18" customHeight="1">
      <c r="A40" s="4" t="s">
        <v>39</v>
      </c>
      <c r="B40" s="16" t="str">
        <f>CONCATENATE(DATA_ΣΥΝΔΙΑΣΜΩΝ!B32," - ",DATA_ΣΥΝΔΙΑΣΜΩΝ!D32)</f>
        <v>031-Α' ΕΚΛ. ΔΙΑΜ. ΚΑΛΥΜΟΥ - Καλυμνίων</v>
      </c>
      <c r="C40" s="19">
        <f>DATA_ΣΥΝΔΙΑΣΜΩΝ!F32</f>
        <v>514</v>
      </c>
      <c r="D40" s="17">
        <f>DATA_ΣΥΝΔΙΑΣΜΩΝ!G32</f>
        <v>242</v>
      </c>
      <c r="E40" s="17">
        <f>DATA_ΣΥΝΔΙΑΣΜΩΝ!I32</f>
        <v>7</v>
      </c>
      <c r="F40" s="17">
        <f>DATA_ΣΥΝΔΙΑΣΜΩΝ!K32</f>
        <v>1</v>
      </c>
      <c r="G40" s="17">
        <f t="shared" si="0"/>
        <v>8</v>
      </c>
      <c r="H40" s="23">
        <f>DATA_ΣΥΝΔΙΑΣΜΩΝ!H32</f>
        <v>234</v>
      </c>
      <c r="I40" s="19">
        <f>DATA_ΣΥΝΔΙΑΣΜΩΝ!L32</f>
        <v>70</v>
      </c>
      <c r="J40" s="17">
        <f>DATA_ΣΥΝΔΙΑΣΜΩΝ!M32</f>
        <v>57</v>
      </c>
      <c r="K40" s="17">
        <f>DATA_ΣΥΝΔΙΑΣΜΩΝ!N32</f>
        <v>11</v>
      </c>
      <c r="L40" s="17">
        <f>DATA_ΣΥΝΔΙΑΣΜΩΝ!O32</f>
        <v>1</v>
      </c>
      <c r="M40" s="17">
        <f>DATA_ΣΥΝΔΙΑΣΜΩΝ!P32</f>
        <v>12</v>
      </c>
      <c r="N40" s="17">
        <f>DATA_ΣΥΝΔΙΑΣΜΩΝ!Q32</f>
        <v>0</v>
      </c>
      <c r="O40" s="17">
        <f>DATA_ΣΥΝΔΙΑΣΜΩΝ!R32</f>
        <v>0</v>
      </c>
      <c r="P40" s="17">
        <f>DATA_ΣΥΝΔΙΑΣΜΩΝ!S32</f>
        <v>0</v>
      </c>
      <c r="Q40" s="17">
        <f>DATA_ΣΥΝΔΙΑΣΜΩΝ!T32</f>
        <v>0</v>
      </c>
      <c r="R40" s="17">
        <f>DATA_ΣΥΝΔΙΑΣΜΩΝ!U32</f>
        <v>0</v>
      </c>
      <c r="S40" s="17">
        <f>DATA_ΣΥΝΔΙΑΣΜΩΝ!V32</f>
        <v>1</v>
      </c>
      <c r="T40" s="17">
        <f>DATA_ΣΥΝΔΙΑΣΜΩΝ!W32</f>
        <v>0</v>
      </c>
      <c r="U40" s="17">
        <f>DATA_ΣΥΝΔΙΑΣΜΩΝ!X32</f>
        <v>0</v>
      </c>
      <c r="V40" s="17">
        <f>DATA_ΣΥΝΔΙΑΣΜΩΝ!Y32</f>
        <v>7</v>
      </c>
      <c r="W40" s="17">
        <f>DATA_ΣΥΝΔΙΑΣΜΩΝ!Z32</f>
        <v>12</v>
      </c>
      <c r="X40" s="17">
        <f>DATA_ΣΥΝΔΙΑΣΜΩΝ!AA32</f>
        <v>0</v>
      </c>
      <c r="Y40" s="17">
        <f>DATA_ΣΥΝΔΙΑΣΜΩΝ!AB32</f>
        <v>10</v>
      </c>
      <c r="Z40" s="17">
        <f>DATA_ΣΥΝΔΙΑΣΜΩΝ!AC32</f>
        <v>0</v>
      </c>
      <c r="AA40" s="17">
        <f>DATA_ΣΥΝΔΙΑΣΜΩΝ!AD32</f>
        <v>0</v>
      </c>
      <c r="AB40" s="17">
        <f>DATA_ΣΥΝΔΙΑΣΜΩΝ!AE32</f>
        <v>2</v>
      </c>
      <c r="AC40" s="17">
        <f>DATA_ΣΥΝΔΙΑΣΜΩΝ!AF32</f>
        <v>0</v>
      </c>
      <c r="AD40" s="17">
        <f>DATA_ΣΥΝΔΙΑΣΜΩΝ!AG32</f>
        <v>0</v>
      </c>
      <c r="AE40" s="17">
        <f>DATA_ΣΥΝΔΙΑΣΜΩΝ!AH32</f>
        <v>0</v>
      </c>
      <c r="AF40" s="17">
        <f>DATA_ΣΥΝΔΙΑΣΜΩΝ!AI32</f>
        <v>0</v>
      </c>
      <c r="AG40" s="17">
        <f>DATA_ΣΥΝΔΙΑΣΜΩΝ!AJ32</f>
        <v>2</v>
      </c>
      <c r="AH40" s="17">
        <f>DATA_ΣΥΝΔΙΑΣΜΩΝ!AK32</f>
        <v>1</v>
      </c>
      <c r="AI40" s="17">
        <f>DATA_ΣΥΝΔΙΑΣΜΩΝ!AL32</f>
        <v>1</v>
      </c>
      <c r="AJ40" s="17">
        <f>DATA_ΣΥΝΔΙΑΣΜΩΝ!AM32</f>
        <v>0</v>
      </c>
      <c r="AK40" s="17">
        <f>DATA_ΣΥΝΔΙΑΣΜΩΝ!AN32</f>
        <v>0</v>
      </c>
      <c r="AL40" s="17">
        <f>DATA_ΣΥΝΔΙΑΣΜΩΝ!AO32</f>
        <v>2</v>
      </c>
      <c r="AM40" s="17">
        <f>DATA_ΣΥΝΔΙΑΣΜΩΝ!AP32</f>
        <v>0</v>
      </c>
      <c r="AN40" s="17">
        <f>DATA_ΣΥΝΔΙΑΣΜΩΝ!AQ32</f>
        <v>0</v>
      </c>
      <c r="AO40" s="17">
        <f>DATA_ΣΥΝΔΙΑΣΜΩΝ!AR32</f>
        <v>0</v>
      </c>
      <c r="AP40" s="17">
        <f>DATA_ΣΥΝΔΙΑΣΜΩΝ!AS32</f>
        <v>1</v>
      </c>
      <c r="AQ40" s="17">
        <f>DATA_ΣΥΝΔΙΑΣΜΩΝ!AT32</f>
        <v>0</v>
      </c>
      <c r="AR40" s="17">
        <f>DATA_ΣΥΝΔΙΑΣΜΩΝ!AU32</f>
        <v>0</v>
      </c>
      <c r="AS40" s="17">
        <f>DATA_ΣΥΝΔΙΑΣΜΩΝ!AV32</f>
        <v>19</v>
      </c>
      <c r="AT40" s="17">
        <f>DATA_ΣΥΝΔΙΑΣΜΩΝ!AW32</f>
        <v>1</v>
      </c>
      <c r="AU40" s="17">
        <f>DATA_ΣΥΝΔΙΑΣΜΩΝ!AX32</f>
        <v>0</v>
      </c>
      <c r="AV40" s="17">
        <f>DATA_ΣΥΝΔΙΑΣΜΩΝ!AY32</f>
        <v>0</v>
      </c>
      <c r="AW40" s="17">
        <f>DATA_ΣΥΝΔΙΑΣΜΩΝ!AZ32</f>
        <v>2</v>
      </c>
      <c r="AX40" s="17">
        <f>DATA_ΣΥΝΔΙΑΣΜΩΝ!BA32</f>
        <v>0</v>
      </c>
      <c r="AY40" s="20">
        <f>DATA_ΣΥΝΔΙΑΣΜΩΝ!BB32</f>
        <v>22</v>
      </c>
    </row>
    <row r="41" spans="1:51" s="3" customFormat="1" ht="18" customHeight="1">
      <c r="A41" s="4" t="s">
        <v>40</v>
      </c>
      <c r="B41" s="16" t="str">
        <f>CONCATENATE(DATA_ΣΥΝΔΙΑΣΜΩΝ!B33," - ",DATA_ΣΥΝΔΙΑΣΜΩΝ!D33)</f>
        <v>032-Α' ΕΚΛ. ΔΙΑΜ. ΚΑΛΥΜΟΥ - Καλυμνίων</v>
      </c>
      <c r="C41" s="19">
        <f>DATA_ΣΥΝΔΙΑΣΜΩΝ!F33</f>
        <v>485</v>
      </c>
      <c r="D41" s="17">
        <f>DATA_ΣΥΝΔΙΑΣΜΩΝ!G33</f>
        <v>215</v>
      </c>
      <c r="E41" s="17">
        <f>DATA_ΣΥΝΔΙΑΣΜΩΝ!I33</f>
        <v>6</v>
      </c>
      <c r="F41" s="17">
        <f>DATA_ΣΥΝΔΙΑΣΜΩΝ!K33</f>
        <v>2</v>
      </c>
      <c r="G41" s="17">
        <f t="shared" si="0"/>
        <v>8</v>
      </c>
      <c r="H41" s="23">
        <f>DATA_ΣΥΝΔΙΑΣΜΩΝ!H33</f>
        <v>207</v>
      </c>
      <c r="I41" s="19">
        <f>DATA_ΣΥΝΔΙΑΣΜΩΝ!L33</f>
        <v>55</v>
      </c>
      <c r="J41" s="17">
        <f>DATA_ΣΥΝΔΙΑΣΜΩΝ!M33</f>
        <v>46</v>
      </c>
      <c r="K41" s="17">
        <f>DATA_ΣΥΝΔΙΑΣΜΩΝ!N33</f>
        <v>9</v>
      </c>
      <c r="L41" s="17">
        <f>DATA_ΣΥΝΔΙΑΣΜΩΝ!O33</f>
        <v>7</v>
      </c>
      <c r="M41" s="17">
        <f>DATA_ΣΥΝΔΙΑΣΜΩΝ!P33</f>
        <v>7</v>
      </c>
      <c r="N41" s="17">
        <f>DATA_ΣΥΝΔΙΑΣΜΩΝ!Q33</f>
        <v>2</v>
      </c>
      <c r="O41" s="17">
        <f>DATA_ΣΥΝΔΙΑΣΜΩΝ!R33</f>
        <v>2</v>
      </c>
      <c r="P41" s="17">
        <f>DATA_ΣΥΝΔΙΑΣΜΩΝ!S33</f>
        <v>0</v>
      </c>
      <c r="Q41" s="17">
        <f>DATA_ΣΥΝΔΙΑΣΜΩΝ!T33</f>
        <v>0</v>
      </c>
      <c r="R41" s="17">
        <f>DATA_ΣΥΝΔΙΑΣΜΩΝ!U33</f>
        <v>0</v>
      </c>
      <c r="S41" s="17">
        <f>DATA_ΣΥΝΔΙΑΣΜΩΝ!V33</f>
        <v>0</v>
      </c>
      <c r="T41" s="17">
        <f>DATA_ΣΥΝΔΙΑΣΜΩΝ!W33</f>
        <v>0</v>
      </c>
      <c r="U41" s="17">
        <f>DATA_ΣΥΝΔΙΑΣΜΩΝ!X33</f>
        <v>0</v>
      </c>
      <c r="V41" s="17">
        <f>DATA_ΣΥΝΔΙΑΣΜΩΝ!Y33</f>
        <v>4</v>
      </c>
      <c r="W41" s="17">
        <f>DATA_ΣΥΝΔΙΑΣΜΩΝ!Z33</f>
        <v>8</v>
      </c>
      <c r="X41" s="17">
        <f>DATA_ΣΥΝΔΙΑΣΜΩΝ!AA33</f>
        <v>0</v>
      </c>
      <c r="Y41" s="17">
        <f>DATA_ΣΥΝΔΙΑΣΜΩΝ!AB33</f>
        <v>14</v>
      </c>
      <c r="Z41" s="17">
        <f>DATA_ΣΥΝΔΙΑΣΜΩΝ!AC33</f>
        <v>0</v>
      </c>
      <c r="AA41" s="17">
        <f>DATA_ΣΥΝΔΙΑΣΜΩΝ!AD33</f>
        <v>0</v>
      </c>
      <c r="AB41" s="17">
        <f>DATA_ΣΥΝΔΙΑΣΜΩΝ!AE33</f>
        <v>0</v>
      </c>
      <c r="AC41" s="17">
        <f>DATA_ΣΥΝΔΙΑΣΜΩΝ!AF33</f>
        <v>1</v>
      </c>
      <c r="AD41" s="17">
        <f>DATA_ΣΥΝΔΙΑΣΜΩΝ!AG33</f>
        <v>0</v>
      </c>
      <c r="AE41" s="17">
        <f>DATA_ΣΥΝΔΙΑΣΜΩΝ!AH33</f>
        <v>0</v>
      </c>
      <c r="AF41" s="17">
        <f>DATA_ΣΥΝΔΙΑΣΜΩΝ!AI33</f>
        <v>0</v>
      </c>
      <c r="AG41" s="17">
        <f>DATA_ΣΥΝΔΙΑΣΜΩΝ!AJ33</f>
        <v>0</v>
      </c>
      <c r="AH41" s="17">
        <f>DATA_ΣΥΝΔΙΑΣΜΩΝ!AK33</f>
        <v>0</v>
      </c>
      <c r="AI41" s="17">
        <f>DATA_ΣΥΝΔΙΑΣΜΩΝ!AL33</f>
        <v>0</v>
      </c>
      <c r="AJ41" s="17">
        <f>DATA_ΣΥΝΔΙΑΣΜΩΝ!AM33</f>
        <v>0</v>
      </c>
      <c r="AK41" s="17">
        <f>DATA_ΣΥΝΔΙΑΣΜΩΝ!AN33</f>
        <v>0</v>
      </c>
      <c r="AL41" s="17">
        <f>DATA_ΣΥΝΔΙΑΣΜΩΝ!AO33</f>
        <v>1</v>
      </c>
      <c r="AM41" s="17">
        <f>DATA_ΣΥΝΔΙΑΣΜΩΝ!AP33</f>
        <v>0</v>
      </c>
      <c r="AN41" s="17">
        <f>DATA_ΣΥΝΔΙΑΣΜΩΝ!AQ33</f>
        <v>2</v>
      </c>
      <c r="AO41" s="17">
        <f>DATA_ΣΥΝΔΙΑΣΜΩΝ!AR33</f>
        <v>0</v>
      </c>
      <c r="AP41" s="17">
        <f>DATA_ΣΥΝΔΙΑΣΜΩΝ!AS33</f>
        <v>1</v>
      </c>
      <c r="AQ41" s="17">
        <f>DATA_ΣΥΝΔΙΑΣΜΩΝ!AT33</f>
        <v>0</v>
      </c>
      <c r="AR41" s="17">
        <f>DATA_ΣΥΝΔΙΑΣΜΩΝ!AU33</f>
        <v>0</v>
      </c>
      <c r="AS41" s="17">
        <f>DATA_ΣΥΝΔΙΑΣΜΩΝ!AV33</f>
        <v>25</v>
      </c>
      <c r="AT41" s="17">
        <f>DATA_ΣΥΝΔΙΑΣΜΩΝ!AW33</f>
        <v>0</v>
      </c>
      <c r="AU41" s="17">
        <f>DATA_ΣΥΝΔΙΑΣΜΩΝ!AX33</f>
        <v>0</v>
      </c>
      <c r="AV41" s="17">
        <f>DATA_ΣΥΝΔΙΑΣΜΩΝ!AY33</f>
        <v>2</v>
      </c>
      <c r="AW41" s="17">
        <f>DATA_ΣΥΝΔΙΑΣΜΩΝ!AZ33</f>
        <v>3</v>
      </c>
      <c r="AX41" s="17">
        <f>DATA_ΣΥΝΔΙΑΣΜΩΝ!BA33</f>
        <v>0</v>
      </c>
      <c r="AY41" s="20">
        <f>DATA_ΣΥΝΔΙΑΣΜΩΝ!BB33</f>
        <v>18</v>
      </c>
    </row>
    <row r="42" spans="1:51" s="3" customFormat="1" ht="18" customHeight="1">
      <c r="A42" s="4" t="s">
        <v>41</v>
      </c>
      <c r="B42" s="16" t="str">
        <f>CONCATENATE(DATA_ΣΥΝΔΙΑΣΜΩΝ!B34," - ",DATA_ΣΥΝΔΙΑΣΜΩΝ!D34)</f>
        <v>033-Α' ΕΚΛ. ΔΙΑΜ. ΚΑΛΥΜΟΥ - Καλυμνίων</v>
      </c>
      <c r="C42" s="19">
        <f>DATA_ΣΥΝΔΙΑΣΜΩΝ!F34</f>
        <v>456</v>
      </c>
      <c r="D42" s="17">
        <f>DATA_ΣΥΝΔΙΑΣΜΩΝ!G34</f>
        <v>225</v>
      </c>
      <c r="E42" s="17">
        <f>DATA_ΣΥΝΔΙΑΣΜΩΝ!I34</f>
        <v>10</v>
      </c>
      <c r="F42" s="17">
        <f>DATA_ΣΥΝΔΙΑΣΜΩΝ!K34</f>
        <v>2</v>
      </c>
      <c r="G42" s="17">
        <f t="shared" si="0"/>
        <v>12</v>
      </c>
      <c r="H42" s="23">
        <f>DATA_ΣΥΝΔΙΑΣΜΩΝ!H34</f>
        <v>213</v>
      </c>
      <c r="I42" s="19">
        <f>DATA_ΣΥΝΔΙΑΣΜΩΝ!L34</f>
        <v>61</v>
      </c>
      <c r="J42" s="17">
        <f>DATA_ΣΥΝΔΙΑΣΜΩΝ!M34</f>
        <v>45</v>
      </c>
      <c r="K42" s="17">
        <f>DATA_ΣΥΝΔΙΑΣΜΩΝ!N34</f>
        <v>8</v>
      </c>
      <c r="L42" s="17">
        <f>DATA_ΣΥΝΔΙΑΣΜΩΝ!O34</f>
        <v>2</v>
      </c>
      <c r="M42" s="17">
        <f>DATA_ΣΥΝΔΙΑΣΜΩΝ!P34</f>
        <v>10</v>
      </c>
      <c r="N42" s="17">
        <f>DATA_ΣΥΝΔΙΑΣΜΩΝ!Q34</f>
        <v>2</v>
      </c>
      <c r="O42" s="17">
        <f>DATA_ΣΥΝΔΙΑΣΜΩΝ!R34</f>
        <v>0</v>
      </c>
      <c r="P42" s="17">
        <f>DATA_ΣΥΝΔΙΑΣΜΩΝ!S34</f>
        <v>0</v>
      </c>
      <c r="Q42" s="17">
        <f>DATA_ΣΥΝΔΙΑΣΜΩΝ!T34</f>
        <v>0</v>
      </c>
      <c r="R42" s="17">
        <f>DATA_ΣΥΝΔΙΑΣΜΩΝ!U34</f>
        <v>0</v>
      </c>
      <c r="S42" s="17">
        <f>DATA_ΣΥΝΔΙΑΣΜΩΝ!V34</f>
        <v>2</v>
      </c>
      <c r="T42" s="17">
        <f>DATA_ΣΥΝΔΙΑΣΜΩΝ!W34</f>
        <v>0</v>
      </c>
      <c r="U42" s="17">
        <f>DATA_ΣΥΝΔΙΑΣΜΩΝ!X34</f>
        <v>0</v>
      </c>
      <c r="V42" s="17">
        <f>DATA_ΣΥΝΔΙΑΣΜΩΝ!Y34</f>
        <v>7</v>
      </c>
      <c r="W42" s="17">
        <f>DATA_ΣΥΝΔΙΑΣΜΩΝ!Z34</f>
        <v>0</v>
      </c>
      <c r="X42" s="17">
        <f>DATA_ΣΥΝΔΙΑΣΜΩΝ!AA34</f>
        <v>0</v>
      </c>
      <c r="Y42" s="17">
        <f>DATA_ΣΥΝΔΙΑΣΜΩΝ!AB34</f>
        <v>21</v>
      </c>
      <c r="Z42" s="17">
        <f>DATA_ΣΥΝΔΙΑΣΜΩΝ!AC34</f>
        <v>0</v>
      </c>
      <c r="AA42" s="17">
        <f>DATA_ΣΥΝΔΙΑΣΜΩΝ!AD34</f>
        <v>0</v>
      </c>
      <c r="AB42" s="17">
        <f>DATA_ΣΥΝΔΙΑΣΜΩΝ!AE34</f>
        <v>1</v>
      </c>
      <c r="AC42" s="17">
        <f>DATA_ΣΥΝΔΙΑΣΜΩΝ!AF34</f>
        <v>0</v>
      </c>
      <c r="AD42" s="17">
        <f>DATA_ΣΥΝΔΙΑΣΜΩΝ!AG34</f>
        <v>0</v>
      </c>
      <c r="AE42" s="17">
        <f>DATA_ΣΥΝΔΙΑΣΜΩΝ!AH34</f>
        <v>1</v>
      </c>
      <c r="AF42" s="17">
        <f>DATA_ΣΥΝΔΙΑΣΜΩΝ!AI34</f>
        <v>0</v>
      </c>
      <c r="AG42" s="17">
        <f>DATA_ΣΥΝΔΙΑΣΜΩΝ!AJ34</f>
        <v>0</v>
      </c>
      <c r="AH42" s="17">
        <f>DATA_ΣΥΝΔΙΑΣΜΩΝ!AK34</f>
        <v>2</v>
      </c>
      <c r="AI42" s="17">
        <f>DATA_ΣΥΝΔΙΑΣΜΩΝ!AL34</f>
        <v>1</v>
      </c>
      <c r="AJ42" s="17">
        <f>DATA_ΣΥΝΔΙΑΣΜΩΝ!AM34</f>
        <v>0</v>
      </c>
      <c r="AK42" s="17">
        <f>DATA_ΣΥΝΔΙΑΣΜΩΝ!AN34</f>
        <v>0</v>
      </c>
      <c r="AL42" s="17">
        <f>DATA_ΣΥΝΔΙΑΣΜΩΝ!AO34</f>
        <v>1</v>
      </c>
      <c r="AM42" s="17">
        <f>DATA_ΣΥΝΔΙΑΣΜΩΝ!AP34</f>
        <v>0</v>
      </c>
      <c r="AN42" s="17">
        <f>DATA_ΣΥΝΔΙΑΣΜΩΝ!AQ34</f>
        <v>0</v>
      </c>
      <c r="AO42" s="17">
        <f>DATA_ΣΥΝΔΙΑΣΜΩΝ!AR34</f>
        <v>0</v>
      </c>
      <c r="AP42" s="17">
        <f>DATA_ΣΥΝΔΙΑΣΜΩΝ!AS34</f>
        <v>5</v>
      </c>
      <c r="AQ42" s="17">
        <f>DATA_ΣΥΝΔΙΑΣΜΩΝ!AT34</f>
        <v>1</v>
      </c>
      <c r="AR42" s="17">
        <f>DATA_ΣΥΝΔΙΑΣΜΩΝ!AU34</f>
        <v>0</v>
      </c>
      <c r="AS42" s="17">
        <f>DATA_ΣΥΝΔΙΑΣΜΩΝ!AV34</f>
        <v>21</v>
      </c>
      <c r="AT42" s="17">
        <f>DATA_ΣΥΝΔΙΑΣΜΩΝ!AW34</f>
        <v>1</v>
      </c>
      <c r="AU42" s="17">
        <f>DATA_ΣΥΝΔΙΑΣΜΩΝ!AX34</f>
        <v>0</v>
      </c>
      <c r="AV42" s="17">
        <f>DATA_ΣΥΝΔΙΑΣΜΩΝ!AY34</f>
        <v>4</v>
      </c>
      <c r="AW42" s="17">
        <f>DATA_ΣΥΝΔΙΑΣΜΩΝ!AZ34</f>
        <v>0</v>
      </c>
      <c r="AX42" s="17">
        <f>DATA_ΣΥΝΔΙΑΣΜΩΝ!BA34</f>
        <v>1</v>
      </c>
      <c r="AY42" s="20">
        <f>DATA_ΣΥΝΔΙΑΣΜΩΝ!BB34</f>
        <v>16</v>
      </c>
    </row>
    <row r="43" spans="1:51" s="3" customFormat="1" ht="18" customHeight="1">
      <c r="A43" s="4" t="s">
        <v>42</v>
      </c>
      <c r="B43" s="16" t="str">
        <f>CONCATENATE(DATA_ΣΥΝΔΙΑΣΜΩΝ!B35," - ",DATA_ΣΥΝΔΙΑΣΜΩΝ!D35)</f>
        <v>034-Α' ΕΚΛ. ΔΙΑΜ. ΚΑΛΥΜΟΥ - Καλυμνίων</v>
      </c>
      <c r="C43" s="19">
        <f>DATA_ΣΥΝΔΙΑΣΜΩΝ!F35</f>
        <v>472</v>
      </c>
      <c r="D43" s="17">
        <f>DATA_ΣΥΝΔΙΑΣΜΩΝ!G35</f>
        <v>189</v>
      </c>
      <c r="E43" s="17">
        <f>DATA_ΣΥΝΔΙΑΣΜΩΝ!I35</f>
        <v>15</v>
      </c>
      <c r="F43" s="17">
        <f>DATA_ΣΥΝΔΙΑΣΜΩΝ!K35</f>
        <v>3</v>
      </c>
      <c r="G43" s="17">
        <f t="shared" si="0"/>
        <v>18</v>
      </c>
      <c r="H43" s="23">
        <f>DATA_ΣΥΝΔΙΑΣΜΩΝ!H35</f>
        <v>171</v>
      </c>
      <c r="I43" s="19">
        <f>DATA_ΣΥΝΔΙΑΣΜΩΝ!L35</f>
        <v>40</v>
      </c>
      <c r="J43" s="17">
        <f>DATA_ΣΥΝΔΙΑΣΜΩΝ!M35</f>
        <v>35</v>
      </c>
      <c r="K43" s="17">
        <f>DATA_ΣΥΝΔΙΑΣΜΩΝ!N35</f>
        <v>9</v>
      </c>
      <c r="L43" s="17">
        <f>DATA_ΣΥΝΔΙΑΣΜΩΝ!O35</f>
        <v>1</v>
      </c>
      <c r="M43" s="17">
        <f>DATA_ΣΥΝΔΙΑΣΜΩΝ!P35</f>
        <v>5</v>
      </c>
      <c r="N43" s="17">
        <f>DATA_ΣΥΝΔΙΑΣΜΩΝ!Q35</f>
        <v>1</v>
      </c>
      <c r="O43" s="17">
        <f>DATA_ΣΥΝΔΙΑΣΜΩΝ!R35</f>
        <v>0</v>
      </c>
      <c r="P43" s="17">
        <f>DATA_ΣΥΝΔΙΑΣΜΩΝ!S35</f>
        <v>0</v>
      </c>
      <c r="Q43" s="17">
        <f>DATA_ΣΥΝΔΙΑΣΜΩΝ!T35</f>
        <v>1</v>
      </c>
      <c r="R43" s="17">
        <f>DATA_ΣΥΝΔΙΑΣΜΩΝ!U35</f>
        <v>1</v>
      </c>
      <c r="S43" s="17">
        <f>DATA_ΣΥΝΔΙΑΣΜΩΝ!V35</f>
        <v>2</v>
      </c>
      <c r="T43" s="17">
        <f>DATA_ΣΥΝΔΙΑΣΜΩΝ!W35</f>
        <v>0</v>
      </c>
      <c r="U43" s="17">
        <f>DATA_ΣΥΝΔΙΑΣΜΩΝ!X35</f>
        <v>0</v>
      </c>
      <c r="V43" s="17">
        <f>DATA_ΣΥΝΔΙΑΣΜΩΝ!Y35</f>
        <v>6</v>
      </c>
      <c r="W43" s="17">
        <f>DATA_ΣΥΝΔΙΑΣΜΩΝ!Z35</f>
        <v>5</v>
      </c>
      <c r="X43" s="17">
        <f>DATA_ΣΥΝΔΙΑΣΜΩΝ!AA35</f>
        <v>0</v>
      </c>
      <c r="Y43" s="17">
        <f>DATA_ΣΥΝΔΙΑΣΜΩΝ!AB35</f>
        <v>5</v>
      </c>
      <c r="Z43" s="17">
        <f>DATA_ΣΥΝΔΙΑΣΜΩΝ!AC35</f>
        <v>0</v>
      </c>
      <c r="AA43" s="17">
        <f>DATA_ΣΥΝΔΙΑΣΜΩΝ!AD35</f>
        <v>0</v>
      </c>
      <c r="AB43" s="17">
        <f>DATA_ΣΥΝΔΙΑΣΜΩΝ!AE35</f>
        <v>1</v>
      </c>
      <c r="AC43" s="17">
        <f>DATA_ΣΥΝΔΙΑΣΜΩΝ!AF35</f>
        <v>0</v>
      </c>
      <c r="AD43" s="17">
        <f>DATA_ΣΥΝΔΙΑΣΜΩΝ!AG35</f>
        <v>0</v>
      </c>
      <c r="AE43" s="17">
        <f>DATA_ΣΥΝΔΙΑΣΜΩΝ!AH35</f>
        <v>0</v>
      </c>
      <c r="AF43" s="17">
        <f>DATA_ΣΥΝΔΙΑΣΜΩΝ!AI35</f>
        <v>0</v>
      </c>
      <c r="AG43" s="17">
        <f>DATA_ΣΥΝΔΙΑΣΜΩΝ!AJ35</f>
        <v>1</v>
      </c>
      <c r="AH43" s="17">
        <f>DATA_ΣΥΝΔΙΑΣΜΩΝ!AK35</f>
        <v>3</v>
      </c>
      <c r="AI43" s="17">
        <f>DATA_ΣΥΝΔΙΑΣΜΩΝ!AL35</f>
        <v>3</v>
      </c>
      <c r="AJ43" s="17">
        <f>DATA_ΣΥΝΔΙΑΣΜΩΝ!AM35</f>
        <v>0</v>
      </c>
      <c r="AK43" s="17">
        <f>DATA_ΣΥΝΔΙΑΣΜΩΝ!AN35</f>
        <v>1</v>
      </c>
      <c r="AL43" s="17">
        <f>DATA_ΣΥΝΔΙΑΣΜΩΝ!AO35</f>
        <v>0</v>
      </c>
      <c r="AM43" s="17">
        <f>DATA_ΣΥΝΔΙΑΣΜΩΝ!AP35</f>
        <v>0</v>
      </c>
      <c r="AN43" s="17">
        <f>DATA_ΣΥΝΔΙΑΣΜΩΝ!AQ35</f>
        <v>0</v>
      </c>
      <c r="AO43" s="17">
        <f>DATA_ΣΥΝΔΙΑΣΜΩΝ!AR35</f>
        <v>0</v>
      </c>
      <c r="AP43" s="17">
        <f>DATA_ΣΥΝΔΙΑΣΜΩΝ!AS35</f>
        <v>3</v>
      </c>
      <c r="AQ43" s="17">
        <f>DATA_ΣΥΝΔΙΑΣΜΩΝ!AT35</f>
        <v>0</v>
      </c>
      <c r="AR43" s="17">
        <f>DATA_ΣΥΝΔΙΑΣΜΩΝ!AU35</f>
        <v>0</v>
      </c>
      <c r="AS43" s="17">
        <f>DATA_ΣΥΝΔΙΑΣΜΩΝ!AV35</f>
        <v>25</v>
      </c>
      <c r="AT43" s="17">
        <f>DATA_ΣΥΝΔΙΑΣΜΩΝ!AW35</f>
        <v>3</v>
      </c>
      <c r="AU43" s="17">
        <f>DATA_ΣΥΝΔΙΑΣΜΩΝ!AX35</f>
        <v>2</v>
      </c>
      <c r="AV43" s="17">
        <f>DATA_ΣΥΝΔΙΑΣΜΩΝ!AY35</f>
        <v>3</v>
      </c>
      <c r="AW43" s="17">
        <f>DATA_ΣΥΝΔΙΑΣΜΩΝ!AZ35</f>
        <v>1</v>
      </c>
      <c r="AX43" s="17">
        <f>DATA_ΣΥΝΔΙΑΣΜΩΝ!BA35</f>
        <v>0</v>
      </c>
      <c r="AY43" s="20">
        <f>DATA_ΣΥΝΔΙΑΣΜΩΝ!BB35</f>
        <v>14</v>
      </c>
    </row>
    <row r="44" spans="1:51" s="3" customFormat="1" ht="18" customHeight="1">
      <c r="A44" s="4" t="s">
        <v>43</v>
      </c>
      <c r="B44" s="16" t="str">
        <f>CONCATENATE(DATA_ΣΥΝΔΙΑΣΜΩΝ!B36," - ",DATA_ΣΥΝΔΙΑΣΜΩΝ!D36)</f>
        <v>035-Α' ΕΚΛ. ΔΙΑΜ. ΚΑΛΥΜΟΥ - Καλυμνίων</v>
      </c>
      <c r="C44" s="19">
        <f>DATA_ΣΥΝΔΙΑΣΜΩΝ!F36</f>
        <v>540</v>
      </c>
      <c r="D44" s="17">
        <f>DATA_ΣΥΝΔΙΑΣΜΩΝ!G36</f>
        <v>253</v>
      </c>
      <c r="E44" s="17">
        <f>DATA_ΣΥΝΔΙΑΣΜΩΝ!I36</f>
        <v>6</v>
      </c>
      <c r="F44" s="17">
        <f>DATA_ΣΥΝΔΙΑΣΜΩΝ!K36</f>
        <v>1</v>
      </c>
      <c r="G44" s="17">
        <f t="shared" si="0"/>
        <v>7</v>
      </c>
      <c r="H44" s="23">
        <f>DATA_ΣΥΝΔΙΑΣΜΩΝ!H36</f>
        <v>246</v>
      </c>
      <c r="I44" s="19">
        <f>DATA_ΣΥΝΔΙΑΣΜΩΝ!L36</f>
        <v>70</v>
      </c>
      <c r="J44" s="17">
        <f>DATA_ΣΥΝΔΙΑΣΜΩΝ!M36</f>
        <v>53</v>
      </c>
      <c r="K44" s="17">
        <f>DATA_ΣΥΝΔΙΑΣΜΩΝ!N36</f>
        <v>12</v>
      </c>
      <c r="L44" s="17">
        <f>DATA_ΣΥΝΔΙΑΣΜΩΝ!O36</f>
        <v>0</v>
      </c>
      <c r="M44" s="17">
        <f>DATA_ΣΥΝΔΙΑΣΜΩΝ!P36</f>
        <v>11</v>
      </c>
      <c r="N44" s="17">
        <f>DATA_ΣΥΝΔΙΑΣΜΩΝ!Q36</f>
        <v>0</v>
      </c>
      <c r="O44" s="17">
        <f>DATA_ΣΥΝΔΙΑΣΜΩΝ!R36</f>
        <v>1</v>
      </c>
      <c r="P44" s="17">
        <f>DATA_ΣΥΝΔΙΑΣΜΩΝ!S36</f>
        <v>0</v>
      </c>
      <c r="Q44" s="17">
        <f>DATA_ΣΥΝΔΙΑΣΜΩΝ!T36</f>
        <v>0</v>
      </c>
      <c r="R44" s="17">
        <f>DATA_ΣΥΝΔΙΑΣΜΩΝ!U36</f>
        <v>0</v>
      </c>
      <c r="S44" s="17">
        <f>DATA_ΣΥΝΔΙΑΣΜΩΝ!V36</f>
        <v>1</v>
      </c>
      <c r="T44" s="17">
        <f>DATA_ΣΥΝΔΙΑΣΜΩΝ!W36</f>
        <v>1</v>
      </c>
      <c r="U44" s="17">
        <f>DATA_ΣΥΝΔΙΑΣΜΩΝ!X36</f>
        <v>0</v>
      </c>
      <c r="V44" s="17">
        <f>DATA_ΣΥΝΔΙΑΣΜΩΝ!Y36</f>
        <v>7</v>
      </c>
      <c r="W44" s="17">
        <f>DATA_ΣΥΝΔΙΑΣΜΩΝ!Z36</f>
        <v>10</v>
      </c>
      <c r="X44" s="17">
        <f>DATA_ΣΥΝΔΙΑΣΜΩΝ!AA36</f>
        <v>0</v>
      </c>
      <c r="Y44" s="17">
        <f>DATA_ΣΥΝΔΙΑΣΜΩΝ!AB36</f>
        <v>8</v>
      </c>
      <c r="Z44" s="17">
        <f>DATA_ΣΥΝΔΙΑΣΜΩΝ!AC36</f>
        <v>0</v>
      </c>
      <c r="AA44" s="17">
        <f>DATA_ΣΥΝΔΙΑΣΜΩΝ!AD36</f>
        <v>0</v>
      </c>
      <c r="AB44" s="17">
        <f>DATA_ΣΥΝΔΙΑΣΜΩΝ!AE36</f>
        <v>1</v>
      </c>
      <c r="AC44" s="17">
        <f>DATA_ΣΥΝΔΙΑΣΜΩΝ!AF36</f>
        <v>0</v>
      </c>
      <c r="AD44" s="17">
        <f>DATA_ΣΥΝΔΙΑΣΜΩΝ!AG36</f>
        <v>2</v>
      </c>
      <c r="AE44" s="17">
        <f>DATA_ΣΥΝΔΙΑΣΜΩΝ!AH36</f>
        <v>0</v>
      </c>
      <c r="AF44" s="17">
        <f>DATA_ΣΥΝΔΙΑΣΜΩΝ!AI36</f>
        <v>0</v>
      </c>
      <c r="AG44" s="17">
        <f>DATA_ΣΥΝΔΙΑΣΜΩΝ!AJ36</f>
        <v>0</v>
      </c>
      <c r="AH44" s="17">
        <f>DATA_ΣΥΝΔΙΑΣΜΩΝ!AK36</f>
        <v>0</v>
      </c>
      <c r="AI44" s="17">
        <f>DATA_ΣΥΝΔΙΑΣΜΩΝ!AL36</f>
        <v>1</v>
      </c>
      <c r="AJ44" s="17">
        <f>DATA_ΣΥΝΔΙΑΣΜΩΝ!AM36</f>
        <v>0</v>
      </c>
      <c r="AK44" s="17">
        <f>DATA_ΣΥΝΔΙΑΣΜΩΝ!AN36</f>
        <v>0</v>
      </c>
      <c r="AL44" s="17">
        <f>DATA_ΣΥΝΔΙΑΣΜΩΝ!AO36</f>
        <v>3</v>
      </c>
      <c r="AM44" s="17">
        <f>DATA_ΣΥΝΔΙΑΣΜΩΝ!AP36</f>
        <v>0</v>
      </c>
      <c r="AN44" s="17">
        <f>DATA_ΣΥΝΔΙΑΣΜΩΝ!AQ36</f>
        <v>0</v>
      </c>
      <c r="AO44" s="17">
        <f>DATA_ΣΥΝΔΙΑΣΜΩΝ!AR36</f>
        <v>0</v>
      </c>
      <c r="AP44" s="17">
        <f>DATA_ΣΥΝΔΙΑΣΜΩΝ!AS36</f>
        <v>8</v>
      </c>
      <c r="AQ44" s="17">
        <f>DATA_ΣΥΝΔΙΑΣΜΩΝ!AT36</f>
        <v>1</v>
      </c>
      <c r="AR44" s="17">
        <f>DATA_ΣΥΝΔΙΑΣΜΩΝ!AU36</f>
        <v>2</v>
      </c>
      <c r="AS44" s="17">
        <f>DATA_ΣΥΝΔΙΑΣΜΩΝ!AV36</f>
        <v>24</v>
      </c>
      <c r="AT44" s="17">
        <f>DATA_ΣΥΝΔΙΑΣΜΩΝ!AW36</f>
        <v>0</v>
      </c>
      <c r="AU44" s="17">
        <f>DATA_ΣΥΝΔΙΑΣΜΩΝ!AX36</f>
        <v>1</v>
      </c>
      <c r="AV44" s="17">
        <f>DATA_ΣΥΝΔΙΑΣΜΩΝ!AY36</f>
        <v>1</v>
      </c>
      <c r="AW44" s="17">
        <f>DATA_ΣΥΝΔΙΑΣΜΩΝ!AZ36</f>
        <v>0</v>
      </c>
      <c r="AX44" s="17">
        <f>DATA_ΣΥΝΔΙΑΣΜΩΝ!BA36</f>
        <v>0</v>
      </c>
      <c r="AY44" s="20">
        <f>DATA_ΣΥΝΔΙΑΣΜΩΝ!BB36</f>
        <v>28</v>
      </c>
    </row>
    <row r="45" spans="1:51" s="3" customFormat="1" ht="18" customHeight="1">
      <c r="A45" s="4" t="s">
        <v>44</v>
      </c>
      <c r="B45" s="16" t="str">
        <f>CONCATENATE(DATA_ΣΥΝΔΙΑΣΜΩΝ!B37," - ",DATA_ΣΥΝΔΙΑΣΜΩΝ!D37)</f>
        <v>036-Α' ΕΚΛ. ΔΙΑΜ. ΚΑΛΥΜΟΥ - Καλυμνίων</v>
      </c>
      <c r="C45" s="19">
        <f>DATA_ΣΥΝΔΙΑΣΜΩΝ!F37</f>
        <v>453</v>
      </c>
      <c r="D45" s="17">
        <f>DATA_ΣΥΝΔΙΑΣΜΩΝ!G37</f>
        <v>214</v>
      </c>
      <c r="E45" s="17">
        <f>DATA_ΣΥΝΔΙΑΣΜΩΝ!I37</f>
        <v>9</v>
      </c>
      <c r="F45" s="17">
        <f>DATA_ΣΥΝΔΙΑΣΜΩΝ!K37</f>
        <v>2</v>
      </c>
      <c r="G45" s="17">
        <f t="shared" si="0"/>
        <v>11</v>
      </c>
      <c r="H45" s="23">
        <f>DATA_ΣΥΝΔΙΑΣΜΩΝ!H37</f>
        <v>203</v>
      </c>
      <c r="I45" s="19">
        <f>DATA_ΣΥΝΔΙΑΣΜΩΝ!L37</f>
        <v>72</v>
      </c>
      <c r="J45" s="17">
        <f>DATA_ΣΥΝΔΙΑΣΜΩΝ!M37</f>
        <v>46</v>
      </c>
      <c r="K45" s="17">
        <f>DATA_ΣΥΝΔΙΑΣΜΩΝ!N37</f>
        <v>6</v>
      </c>
      <c r="L45" s="17">
        <f>DATA_ΣΥΝΔΙΑΣΜΩΝ!O37</f>
        <v>0</v>
      </c>
      <c r="M45" s="17">
        <f>DATA_ΣΥΝΔΙΑΣΜΩΝ!P37</f>
        <v>13</v>
      </c>
      <c r="N45" s="17">
        <f>DATA_ΣΥΝΔΙΑΣΜΩΝ!Q37</f>
        <v>1</v>
      </c>
      <c r="O45" s="17">
        <f>DATA_ΣΥΝΔΙΑΣΜΩΝ!R37</f>
        <v>1</v>
      </c>
      <c r="P45" s="17">
        <f>DATA_ΣΥΝΔΙΑΣΜΩΝ!S37</f>
        <v>0</v>
      </c>
      <c r="Q45" s="17">
        <f>DATA_ΣΥΝΔΙΑΣΜΩΝ!T37</f>
        <v>0</v>
      </c>
      <c r="R45" s="17">
        <f>DATA_ΣΥΝΔΙΑΣΜΩΝ!U37</f>
        <v>0</v>
      </c>
      <c r="S45" s="17">
        <f>DATA_ΣΥΝΔΙΑΣΜΩΝ!V37</f>
        <v>2</v>
      </c>
      <c r="T45" s="17">
        <f>DATA_ΣΥΝΔΙΑΣΜΩΝ!W37</f>
        <v>0</v>
      </c>
      <c r="U45" s="17">
        <f>DATA_ΣΥΝΔΙΑΣΜΩΝ!X37</f>
        <v>0</v>
      </c>
      <c r="V45" s="17">
        <f>DATA_ΣΥΝΔΙΑΣΜΩΝ!Y37</f>
        <v>3</v>
      </c>
      <c r="W45" s="17">
        <f>DATA_ΣΥΝΔΙΑΣΜΩΝ!Z37</f>
        <v>3</v>
      </c>
      <c r="X45" s="17">
        <f>DATA_ΣΥΝΔΙΑΣΜΩΝ!AA37</f>
        <v>0</v>
      </c>
      <c r="Y45" s="17">
        <f>DATA_ΣΥΝΔΙΑΣΜΩΝ!AB37</f>
        <v>16</v>
      </c>
      <c r="Z45" s="17">
        <f>DATA_ΣΥΝΔΙΑΣΜΩΝ!AC37</f>
        <v>0</v>
      </c>
      <c r="AA45" s="17">
        <f>DATA_ΣΥΝΔΙΑΣΜΩΝ!AD37</f>
        <v>0</v>
      </c>
      <c r="AB45" s="17">
        <f>DATA_ΣΥΝΔΙΑΣΜΩΝ!AE37</f>
        <v>0</v>
      </c>
      <c r="AC45" s="17">
        <f>DATA_ΣΥΝΔΙΑΣΜΩΝ!AF37</f>
        <v>0</v>
      </c>
      <c r="AD45" s="17">
        <f>DATA_ΣΥΝΔΙΑΣΜΩΝ!AG37</f>
        <v>0</v>
      </c>
      <c r="AE45" s="17">
        <f>DATA_ΣΥΝΔΙΑΣΜΩΝ!AH37</f>
        <v>0</v>
      </c>
      <c r="AF45" s="17">
        <f>DATA_ΣΥΝΔΙΑΣΜΩΝ!AI37</f>
        <v>0</v>
      </c>
      <c r="AG45" s="17">
        <f>DATA_ΣΥΝΔΙΑΣΜΩΝ!AJ37</f>
        <v>0</v>
      </c>
      <c r="AH45" s="17">
        <f>DATA_ΣΥΝΔΙΑΣΜΩΝ!AK37</f>
        <v>0</v>
      </c>
      <c r="AI45" s="17">
        <f>DATA_ΣΥΝΔΙΑΣΜΩΝ!AL37</f>
        <v>0</v>
      </c>
      <c r="AJ45" s="17">
        <f>DATA_ΣΥΝΔΙΑΣΜΩΝ!AM37</f>
        <v>0</v>
      </c>
      <c r="AK45" s="17">
        <f>DATA_ΣΥΝΔΙΑΣΜΩΝ!AN37</f>
        <v>0</v>
      </c>
      <c r="AL45" s="17">
        <f>DATA_ΣΥΝΔΙΑΣΜΩΝ!AO37</f>
        <v>2</v>
      </c>
      <c r="AM45" s="17">
        <f>DATA_ΣΥΝΔΙΑΣΜΩΝ!AP37</f>
        <v>0</v>
      </c>
      <c r="AN45" s="17">
        <f>DATA_ΣΥΝΔΙΑΣΜΩΝ!AQ37</f>
        <v>0</v>
      </c>
      <c r="AO45" s="17">
        <f>DATA_ΣΥΝΔΙΑΣΜΩΝ!AR37</f>
        <v>0</v>
      </c>
      <c r="AP45" s="17">
        <f>DATA_ΣΥΝΔΙΑΣΜΩΝ!AS37</f>
        <v>1</v>
      </c>
      <c r="AQ45" s="17">
        <f>DATA_ΣΥΝΔΙΑΣΜΩΝ!AT37</f>
        <v>1</v>
      </c>
      <c r="AR45" s="17">
        <f>DATA_ΣΥΝΔΙΑΣΜΩΝ!AU37</f>
        <v>0</v>
      </c>
      <c r="AS45" s="17">
        <f>DATA_ΣΥΝΔΙΑΣΜΩΝ!AV37</f>
        <v>18</v>
      </c>
      <c r="AT45" s="17">
        <f>DATA_ΣΥΝΔΙΑΣΜΩΝ!AW37</f>
        <v>3</v>
      </c>
      <c r="AU45" s="17">
        <f>DATA_ΣΥΝΔΙΑΣΜΩΝ!AX37</f>
        <v>0</v>
      </c>
      <c r="AV45" s="17">
        <f>DATA_ΣΥΝΔΙΑΣΜΩΝ!AY37</f>
        <v>3</v>
      </c>
      <c r="AW45" s="17">
        <f>DATA_ΣΥΝΔΙΑΣΜΩΝ!AZ37</f>
        <v>0</v>
      </c>
      <c r="AX45" s="17">
        <f>DATA_ΣΥΝΔΙΑΣΜΩΝ!BA37</f>
        <v>1</v>
      </c>
      <c r="AY45" s="20">
        <f>DATA_ΣΥΝΔΙΑΣΜΩΝ!BB37</f>
        <v>11</v>
      </c>
    </row>
    <row r="46" spans="1:51" s="3" customFormat="1" ht="18" customHeight="1">
      <c r="A46" s="4" t="s">
        <v>45</v>
      </c>
      <c r="B46" s="16" t="str">
        <f>CONCATENATE(DATA_ΣΥΝΔΙΑΣΜΩΝ!B38," - ",DATA_ΣΥΝΔΙΑΣΜΩΝ!D38)</f>
        <v>037-Α' ΕΚΛ. ΔΙΑΜ. ΚΑΛΥΜΟΥ - Καλυμνίων</v>
      </c>
      <c r="C46" s="19">
        <f>DATA_ΣΥΝΔΙΑΣΜΩΝ!F38</f>
        <v>486</v>
      </c>
      <c r="D46" s="17">
        <f>DATA_ΣΥΝΔΙΑΣΜΩΝ!G38</f>
        <v>224</v>
      </c>
      <c r="E46" s="17">
        <f>DATA_ΣΥΝΔΙΑΣΜΩΝ!I38</f>
        <v>8</v>
      </c>
      <c r="F46" s="17">
        <f>DATA_ΣΥΝΔΙΑΣΜΩΝ!K38</f>
        <v>3</v>
      </c>
      <c r="G46" s="17">
        <f t="shared" si="0"/>
        <v>11</v>
      </c>
      <c r="H46" s="23">
        <f>DATA_ΣΥΝΔΙΑΣΜΩΝ!H38</f>
        <v>213</v>
      </c>
      <c r="I46" s="19">
        <f>DATA_ΣΥΝΔΙΑΣΜΩΝ!L38</f>
        <v>43</v>
      </c>
      <c r="J46" s="17">
        <f>DATA_ΣΥΝΔΙΑΣΜΩΝ!M38</f>
        <v>56</v>
      </c>
      <c r="K46" s="17">
        <f>DATA_ΣΥΝΔΙΑΣΜΩΝ!N38</f>
        <v>7</v>
      </c>
      <c r="L46" s="17">
        <f>DATA_ΣΥΝΔΙΑΣΜΩΝ!O38</f>
        <v>3</v>
      </c>
      <c r="M46" s="17">
        <f>DATA_ΣΥΝΔΙΑΣΜΩΝ!P38</f>
        <v>24</v>
      </c>
      <c r="N46" s="17">
        <f>DATA_ΣΥΝΔΙΑΣΜΩΝ!Q38</f>
        <v>3</v>
      </c>
      <c r="O46" s="17">
        <f>DATA_ΣΥΝΔΙΑΣΜΩΝ!R38</f>
        <v>0</v>
      </c>
      <c r="P46" s="17">
        <f>DATA_ΣΥΝΔΙΑΣΜΩΝ!S38</f>
        <v>2</v>
      </c>
      <c r="Q46" s="17">
        <f>DATA_ΣΥΝΔΙΑΣΜΩΝ!T38</f>
        <v>0</v>
      </c>
      <c r="R46" s="17">
        <f>DATA_ΣΥΝΔΙΑΣΜΩΝ!U38</f>
        <v>1</v>
      </c>
      <c r="S46" s="17">
        <f>DATA_ΣΥΝΔΙΑΣΜΩΝ!V38</f>
        <v>1</v>
      </c>
      <c r="T46" s="17">
        <f>DATA_ΣΥΝΔΙΑΣΜΩΝ!W38</f>
        <v>0</v>
      </c>
      <c r="U46" s="17">
        <f>DATA_ΣΥΝΔΙΑΣΜΩΝ!X38</f>
        <v>0</v>
      </c>
      <c r="V46" s="17">
        <f>DATA_ΣΥΝΔΙΑΣΜΩΝ!Y38</f>
        <v>8</v>
      </c>
      <c r="W46" s="17">
        <f>DATA_ΣΥΝΔΙΑΣΜΩΝ!Z38</f>
        <v>2</v>
      </c>
      <c r="X46" s="17">
        <f>DATA_ΣΥΝΔΙΑΣΜΩΝ!AA38</f>
        <v>0</v>
      </c>
      <c r="Y46" s="17">
        <f>DATA_ΣΥΝΔΙΑΣΜΩΝ!AB38</f>
        <v>16</v>
      </c>
      <c r="Z46" s="17">
        <f>DATA_ΣΥΝΔΙΑΣΜΩΝ!AC38</f>
        <v>0</v>
      </c>
      <c r="AA46" s="17">
        <f>DATA_ΣΥΝΔΙΑΣΜΩΝ!AD38</f>
        <v>0</v>
      </c>
      <c r="AB46" s="17">
        <f>DATA_ΣΥΝΔΙΑΣΜΩΝ!AE38</f>
        <v>2</v>
      </c>
      <c r="AC46" s="17">
        <f>DATA_ΣΥΝΔΙΑΣΜΩΝ!AF38</f>
        <v>0</v>
      </c>
      <c r="AD46" s="17">
        <f>DATA_ΣΥΝΔΙΑΣΜΩΝ!AG38</f>
        <v>0</v>
      </c>
      <c r="AE46" s="17">
        <f>DATA_ΣΥΝΔΙΑΣΜΩΝ!AH38</f>
        <v>0</v>
      </c>
      <c r="AF46" s="17">
        <f>DATA_ΣΥΝΔΙΑΣΜΩΝ!AI38</f>
        <v>0</v>
      </c>
      <c r="AG46" s="17">
        <f>DATA_ΣΥΝΔΙΑΣΜΩΝ!AJ38</f>
        <v>0</v>
      </c>
      <c r="AH46" s="17">
        <f>DATA_ΣΥΝΔΙΑΣΜΩΝ!AK38</f>
        <v>0</v>
      </c>
      <c r="AI46" s="17">
        <f>DATA_ΣΥΝΔΙΑΣΜΩΝ!AL38</f>
        <v>0</v>
      </c>
      <c r="AJ46" s="17">
        <f>DATA_ΣΥΝΔΙΑΣΜΩΝ!AM38</f>
        <v>0</v>
      </c>
      <c r="AK46" s="17">
        <f>DATA_ΣΥΝΔΙΑΣΜΩΝ!AN38</f>
        <v>0</v>
      </c>
      <c r="AL46" s="17">
        <f>DATA_ΣΥΝΔΙΑΣΜΩΝ!AO38</f>
        <v>1</v>
      </c>
      <c r="AM46" s="17">
        <f>DATA_ΣΥΝΔΙΑΣΜΩΝ!AP38</f>
        <v>0</v>
      </c>
      <c r="AN46" s="17">
        <f>DATA_ΣΥΝΔΙΑΣΜΩΝ!AQ38</f>
        <v>0</v>
      </c>
      <c r="AO46" s="17">
        <f>DATA_ΣΥΝΔΙΑΣΜΩΝ!AR38</f>
        <v>1</v>
      </c>
      <c r="AP46" s="17">
        <f>DATA_ΣΥΝΔΙΑΣΜΩΝ!AS38</f>
        <v>6</v>
      </c>
      <c r="AQ46" s="17">
        <f>DATA_ΣΥΝΔΙΑΣΜΩΝ!AT38</f>
        <v>0</v>
      </c>
      <c r="AR46" s="17">
        <f>DATA_ΣΥΝΔΙΑΣΜΩΝ!AU38</f>
        <v>0</v>
      </c>
      <c r="AS46" s="17">
        <f>DATA_ΣΥΝΔΙΑΣΜΩΝ!AV38</f>
        <v>21</v>
      </c>
      <c r="AT46" s="17">
        <f>DATA_ΣΥΝΔΙΑΣΜΩΝ!AW38</f>
        <v>0</v>
      </c>
      <c r="AU46" s="17">
        <f>DATA_ΣΥΝΔΙΑΣΜΩΝ!AX38</f>
        <v>1</v>
      </c>
      <c r="AV46" s="17">
        <f>DATA_ΣΥΝΔΙΑΣΜΩΝ!AY38</f>
        <v>2</v>
      </c>
      <c r="AW46" s="17">
        <f>DATA_ΣΥΝΔΙΑΣΜΩΝ!AZ38</f>
        <v>1</v>
      </c>
      <c r="AX46" s="17">
        <f>DATA_ΣΥΝΔΙΑΣΜΩΝ!BA38</f>
        <v>0</v>
      </c>
      <c r="AY46" s="20">
        <f>DATA_ΣΥΝΔΙΑΣΜΩΝ!BB38</f>
        <v>12</v>
      </c>
    </row>
    <row r="47" spans="1:51" s="3" customFormat="1" ht="18" customHeight="1">
      <c r="A47" s="4" t="s">
        <v>46</v>
      </c>
      <c r="B47" s="16" t="str">
        <f>CONCATENATE(DATA_ΣΥΝΔΙΑΣΜΩΝ!B39," - ",DATA_ΣΥΝΔΙΑΣΜΩΝ!D39)</f>
        <v>038-Α' ΕΚΛ. ΔΙΑΜ. ΚΑΛΥΜΟΥ - Καλυμνίων</v>
      </c>
      <c r="C47" s="19">
        <f>DATA_ΣΥΝΔΙΑΣΜΩΝ!F39</f>
        <v>507</v>
      </c>
      <c r="D47" s="17">
        <f>DATA_ΣΥΝΔΙΑΣΜΩΝ!G39</f>
        <v>241</v>
      </c>
      <c r="E47" s="17">
        <f>DATA_ΣΥΝΔΙΑΣΜΩΝ!I39</f>
        <v>18</v>
      </c>
      <c r="F47" s="17">
        <f>DATA_ΣΥΝΔΙΑΣΜΩΝ!K39</f>
        <v>8</v>
      </c>
      <c r="G47" s="17">
        <f t="shared" si="0"/>
        <v>26</v>
      </c>
      <c r="H47" s="23">
        <f>DATA_ΣΥΝΔΙΑΣΜΩΝ!H39</f>
        <v>215</v>
      </c>
      <c r="I47" s="19">
        <f>DATA_ΣΥΝΔΙΑΣΜΩΝ!L39</f>
        <v>84</v>
      </c>
      <c r="J47" s="17">
        <f>DATA_ΣΥΝΔΙΑΣΜΩΝ!M39</f>
        <v>46</v>
      </c>
      <c r="K47" s="17">
        <f>DATA_ΣΥΝΔΙΑΣΜΩΝ!N39</f>
        <v>9</v>
      </c>
      <c r="L47" s="17">
        <f>DATA_ΣΥΝΔΙΑΣΜΩΝ!O39</f>
        <v>6</v>
      </c>
      <c r="M47" s="17">
        <f>DATA_ΣΥΝΔΙΑΣΜΩΝ!P39</f>
        <v>14</v>
      </c>
      <c r="N47" s="17">
        <f>DATA_ΣΥΝΔΙΑΣΜΩΝ!Q39</f>
        <v>1</v>
      </c>
      <c r="O47" s="17">
        <f>DATA_ΣΥΝΔΙΑΣΜΩΝ!R39</f>
        <v>0</v>
      </c>
      <c r="P47" s="17">
        <f>DATA_ΣΥΝΔΙΑΣΜΩΝ!S39</f>
        <v>0</v>
      </c>
      <c r="Q47" s="17">
        <f>DATA_ΣΥΝΔΙΑΣΜΩΝ!T39</f>
        <v>0</v>
      </c>
      <c r="R47" s="17">
        <f>DATA_ΣΥΝΔΙΑΣΜΩΝ!U39</f>
        <v>0</v>
      </c>
      <c r="S47" s="17">
        <f>DATA_ΣΥΝΔΙΑΣΜΩΝ!V39</f>
        <v>0</v>
      </c>
      <c r="T47" s="17">
        <f>DATA_ΣΥΝΔΙΑΣΜΩΝ!W39</f>
        <v>1</v>
      </c>
      <c r="U47" s="17">
        <f>DATA_ΣΥΝΔΙΑΣΜΩΝ!X39</f>
        <v>0</v>
      </c>
      <c r="V47" s="17">
        <f>DATA_ΣΥΝΔΙΑΣΜΩΝ!Y39</f>
        <v>2</v>
      </c>
      <c r="W47" s="17">
        <f>DATA_ΣΥΝΔΙΑΣΜΩΝ!Z39</f>
        <v>2</v>
      </c>
      <c r="X47" s="17">
        <f>DATA_ΣΥΝΔΙΑΣΜΩΝ!AA39</f>
        <v>0</v>
      </c>
      <c r="Y47" s="17">
        <f>DATA_ΣΥΝΔΙΑΣΜΩΝ!AB39</f>
        <v>8</v>
      </c>
      <c r="Z47" s="17">
        <f>DATA_ΣΥΝΔΙΑΣΜΩΝ!AC39</f>
        <v>0</v>
      </c>
      <c r="AA47" s="17">
        <f>DATA_ΣΥΝΔΙΑΣΜΩΝ!AD39</f>
        <v>0</v>
      </c>
      <c r="AB47" s="17">
        <f>DATA_ΣΥΝΔΙΑΣΜΩΝ!AE39</f>
        <v>1</v>
      </c>
      <c r="AC47" s="17">
        <f>DATA_ΣΥΝΔΙΑΣΜΩΝ!AF39</f>
        <v>0</v>
      </c>
      <c r="AD47" s="17">
        <f>DATA_ΣΥΝΔΙΑΣΜΩΝ!AG39</f>
        <v>0</v>
      </c>
      <c r="AE47" s="17">
        <f>DATA_ΣΥΝΔΙΑΣΜΩΝ!AH39</f>
        <v>0</v>
      </c>
      <c r="AF47" s="17">
        <f>DATA_ΣΥΝΔΙΑΣΜΩΝ!AI39</f>
        <v>0</v>
      </c>
      <c r="AG47" s="17">
        <f>DATA_ΣΥΝΔΙΑΣΜΩΝ!AJ39</f>
        <v>1</v>
      </c>
      <c r="AH47" s="17">
        <f>DATA_ΣΥΝΔΙΑΣΜΩΝ!AK39</f>
        <v>1</v>
      </c>
      <c r="AI47" s="17">
        <f>DATA_ΣΥΝΔΙΑΣΜΩΝ!AL39</f>
        <v>1</v>
      </c>
      <c r="AJ47" s="17">
        <f>DATA_ΣΥΝΔΙΑΣΜΩΝ!AM39</f>
        <v>0</v>
      </c>
      <c r="AK47" s="17">
        <f>DATA_ΣΥΝΔΙΑΣΜΩΝ!AN39</f>
        <v>1</v>
      </c>
      <c r="AL47" s="17">
        <f>DATA_ΣΥΝΔΙΑΣΜΩΝ!AO39</f>
        <v>2</v>
      </c>
      <c r="AM47" s="17">
        <f>DATA_ΣΥΝΔΙΑΣΜΩΝ!AP39</f>
        <v>0</v>
      </c>
      <c r="AN47" s="17">
        <f>DATA_ΣΥΝΔΙΑΣΜΩΝ!AQ39</f>
        <v>1</v>
      </c>
      <c r="AO47" s="17">
        <f>DATA_ΣΥΝΔΙΑΣΜΩΝ!AR39</f>
        <v>0</v>
      </c>
      <c r="AP47" s="17">
        <f>DATA_ΣΥΝΔΙΑΣΜΩΝ!AS39</f>
        <v>1</v>
      </c>
      <c r="AQ47" s="17">
        <f>DATA_ΣΥΝΔΙΑΣΜΩΝ!AT39</f>
        <v>0</v>
      </c>
      <c r="AR47" s="17">
        <f>DATA_ΣΥΝΔΙΑΣΜΩΝ!AU39</f>
        <v>0</v>
      </c>
      <c r="AS47" s="17">
        <f>DATA_ΣΥΝΔΙΑΣΜΩΝ!AV39</f>
        <v>23</v>
      </c>
      <c r="AT47" s="17">
        <f>DATA_ΣΥΝΔΙΑΣΜΩΝ!AW39</f>
        <v>0</v>
      </c>
      <c r="AU47" s="17">
        <f>DATA_ΣΥΝΔΙΑΣΜΩΝ!AX39</f>
        <v>0</v>
      </c>
      <c r="AV47" s="17">
        <f>DATA_ΣΥΝΔΙΑΣΜΩΝ!AY39</f>
        <v>2</v>
      </c>
      <c r="AW47" s="17">
        <f>DATA_ΣΥΝΔΙΑΣΜΩΝ!AZ39</f>
        <v>0</v>
      </c>
      <c r="AX47" s="17">
        <f>DATA_ΣΥΝΔΙΑΣΜΩΝ!BA39</f>
        <v>1</v>
      </c>
      <c r="AY47" s="20">
        <f>DATA_ΣΥΝΔΙΑΣΜΩΝ!BB39</f>
        <v>7</v>
      </c>
    </row>
    <row r="48" spans="1:51" s="3" customFormat="1" ht="18" customHeight="1">
      <c r="A48" s="4" t="s">
        <v>47</v>
      </c>
      <c r="B48" s="16" t="str">
        <f>CONCATENATE(DATA_ΣΥΝΔΙΑΣΜΩΝ!B40," - ",DATA_ΣΥΝΔΙΑΣΜΩΝ!D40)</f>
        <v>039-Α' ΕΚΛ. ΔΙΑΜ. ΚΑΛΥΜΟΥ - Καλυμνίων</v>
      </c>
      <c r="C48" s="19">
        <f>DATA_ΣΥΝΔΙΑΣΜΩΝ!F40</f>
        <v>541</v>
      </c>
      <c r="D48" s="17">
        <f>DATA_ΣΥΝΔΙΑΣΜΩΝ!G40</f>
        <v>233</v>
      </c>
      <c r="E48" s="17">
        <f>DATA_ΣΥΝΔΙΑΣΜΩΝ!I40</f>
        <v>7</v>
      </c>
      <c r="F48" s="17">
        <f>DATA_ΣΥΝΔΙΑΣΜΩΝ!K40</f>
        <v>2</v>
      </c>
      <c r="G48" s="17">
        <f t="shared" si="0"/>
        <v>9</v>
      </c>
      <c r="H48" s="23">
        <f>DATA_ΣΥΝΔΙΑΣΜΩΝ!H40</f>
        <v>224</v>
      </c>
      <c r="I48" s="19">
        <f>DATA_ΣΥΝΔΙΑΣΜΩΝ!L40</f>
        <v>66</v>
      </c>
      <c r="J48" s="17">
        <f>DATA_ΣΥΝΔΙΑΣΜΩΝ!M40</f>
        <v>47</v>
      </c>
      <c r="K48" s="17">
        <f>DATA_ΣΥΝΔΙΑΣΜΩΝ!N40</f>
        <v>9</v>
      </c>
      <c r="L48" s="17">
        <f>DATA_ΣΥΝΔΙΑΣΜΩΝ!O40</f>
        <v>2</v>
      </c>
      <c r="M48" s="17">
        <f>DATA_ΣΥΝΔΙΑΣΜΩΝ!P40</f>
        <v>21</v>
      </c>
      <c r="N48" s="17">
        <f>DATA_ΣΥΝΔΙΑΣΜΩΝ!Q40</f>
        <v>1</v>
      </c>
      <c r="O48" s="17">
        <f>DATA_ΣΥΝΔΙΑΣΜΩΝ!R40</f>
        <v>0</v>
      </c>
      <c r="P48" s="17">
        <f>DATA_ΣΥΝΔΙΑΣΜΩΝ!S40</f>
        <v>0</v>
      </c>
      <c r="Q48" s="17">
        <f>DATA_ΣΥΝΔΙΑΣΜΩΝ!T40</f>
        <v>0</v>
      </c>
      <c r="R48" s="17">
        <f>DATA_ΣΥΝΔΙΑΣΜΩΝ!U40</f>
        <v>0</v>
      </c>
      <c r="S48" s="17">
        <f>DATA_ΣΥΝΔΙΑΣΜΩΝ!V40</f>
        <v>3</v>
      </c>
      <c r="T48" s="17">
        <f>DATA_ΣΥΝΔΙΑΣΜΩΝ!W40</f>
        <v>0</v>
      </c>
      <c r="U48" s="17">
        <f>DATA_ΣΥΝΔΙΑΣΜΩΝ!X40</f>
        <v>0</v>
      </c>
      <c r="V48" s="17">
        <f>DATA_ΣΥΝΔΙΑΣΜΩΝ!Y40</f>
        <v>1</v>
      </c>
      <c r="W48" s="17">
        <f>DATA_ΣΥΝΔΙΑΣΜΩΝ!Z40</f>
        <v>9</v>
      </c>
      <c r="X48" s="17">
        <f>DATA_ΣΥΝΔΙΑΣΜΩΝ!AA40</f>
        <v>0</v>
      </c>
      <c r="Y48" s="17">
        <f>DATA_ΣΥΝΔΙΑΣΜΩΝ!AB40</f>
        <v>8</v>
      </c>
      <c r="Z48" s="17">
        <f>DATA_ΣΥΝΔΙΑΣΜΩΝ!AC40</f>
        <v>0</v>
      </c>
      <c r="AA48" s="17">
        <f>DATA_ΣΥΝΔΙΑΣΜΩΝ!AD40</f>
        <v>0</v>
      </c>
      <c r="AB48" s="17">
        <f>DATA_ΣΥΝΔΙΑΣΜΩΝ!AE40</f>
        <v>4</v>
      </c>
      <c r="AC48" s="17">
        <f>DATA_ΣΥΝΔΙΑΣΜΩΝ!AF40</f>
        <v>0</v>
      </c>
      <c r="AD48" s="17">
        <f>DATA_ΣΥΝΔΙΑΣΜΩΝ!AG40</f>
        <v>1</v>
      </c>
      <c r="AE48" s="17">
        <f>DATA_ΣΥΝΔΙΑΣΜΩΝ!AH40</f>
        <v>0</v>
      </c>
      <c r="AF48" s="17">
        <f>DATA_ΣΥΝΔΙΑΣΜΩΝ!AI40</f>
        <v>0</v>
      </c>
      <c r="AG48" s="17">
        <f>DATA_ΣΥΝΔΙΑΣΜΩΝ!AJ40</f>
        <v>0</v>
      </c>
      <c r="AH48" s="17">
        <f>DATA_ΣΥΝΔΙΑΣΜΩΝ!AK40</f>
        <v>3</v>
      </c>
      <c r="AI48" s="17">
        <f>DATA_ΣΥΝΔΙΑΣΜΩΝ!AL40</f>
        <v>1</v>
      </c>
      <c r="AJ48" s="17">
        <f>DATA_ΣΥΝΔΙΑΣΜΩΝ!AM40</f>
        <v>0</v>
      </c>
      <c r="AK48" s="17">
        <f>DATA_ΣΥΝΔΙΑΣΜΩΝ!AN40</f>
        <v>0</v>
      </c>
      <c r="AL48" s="17">
        <f>DATA_ΣΥΝΔΙΑΣΜΩΝ!AO40</f>
        <v>4</v>
      </c>
      <c r="AM48" s="17">
        <f>DATA_ΣΥΝΔΙΑΣΜΩΝ!AP40</f>
        <v>0</v>
      </c>
      <c r="AN48" s="17">
        <f>DATA_ΣΥΝΔΙΑΣΜΩΝ!AQ40</f>
        <v>0</v>
      </c>
      <c r="AO48" s="17">
        <f>DATA_ΣΥΝΔΙΑΣΜΩΝ!AR40</f>
        <v>0</v>
      </c>
      <c r="AP48" s="17">
        <f>DATA_ΣΥΝΔΙΑΣΜΩΝ!AS40</f>
        <v>4</v>
      </c>
      <c r="AQ48" s="17">
        <f>DATA_ΣΥΝΔΙΑΣΜΩΝ!AT40</f>
        <v>0</v>
      </c>
      <c r="AR48" s="17">
        <f>DATA_ΣΥΝΔΙΑΣΜΩΝ!AU40</f>
        <v>0</v>
      </c>
      <c r="AS48" s="17">
        <f>DATA_ΣΥΝΔΙΑΣΜΩΝ!AV40</f>
        <v>20</v>
      </c>
      <c r="AT48" s="17">
        <f>DATA_ΣΥΝΔΙΑΣΜΩΝ!AW40</f>
        <v>0</v>
      </c>
      <c r="AU48" s="17">
        <f>DATA_ΣΥΝΔΙΑΣΜΩΝ!AX40</f>
        <v>0</v>
      </c>
      <c r="AV48" s="17">
        <f>DATA_ΣΥΝΔΙΑΣΜΩΝ!AY40</f>
        <v>2</v>
      </c>
      <c r="AW48" s="17">
        <f>DATA_ΣΥΝΔΙΑΣΜΩΝ!AZ40</f>
        <v>0</v>
      </c>
      <c r="AX48" s="17">
        <f>DATA_ΣΥΝΔΙΑΣΜΩΝ!BA40</f>
        <v>1</v>
      </c>
      <c r="AY48" s="20">
        <f>DATA_ΣΥΝΔΙΑΣΜΩΝ!BB40</f>
        <v>17</v>
      </c>
    </row>
    <row r="49" spans="1:51" s="3" customFormat="1" ht="18" customHeight="1">
      <c r="A49" s="4" t="s">
        <v>48</v>
      </c>
      <c r="B49" s="16" t="str">
        <f>CONCATENATE(DATA_ΣΥΝΔΙΑΣΜΩΝ!B41," - ",DATA_ΣΥΝΔΙΑΣΜΩΝ!D41)</f>
        <v>040-Α' ΕΚΛ. ΔΙΑΜ. ΚΑΛΥΜΟΥ - Καλυμνίων</v>
      </c>
      <c r="C49" s="19">
        <f>DATA_ΣΥΝΔΙΑΣΜΩΝ!F41</f>
        <v>509</v>
      </c>
      <c r="D49" s="17">
        <f>DATA_ΣΥΝΔΙΑΣΜΩΝ!G41</f>
        <v>197</v>
      </c>
      <c r="E49" s="17">
        <f>DATA_ΣΥΝΔΙΑΣΜΩΝ!I41</f>
        <v>6</v>
      </c>
      <c r="F49" s="17">
        <f>DATA_ΣΥΝΔΙΑΣΜΩΝ!K41</f>
        <v>1</v>
      </c>
      <c r="G49" s="17">
        <f t="shared" si="0"/>
        <v>7</v>
      </c>
      <c r="H49" s="23">
        <f>DATA_ΣΥΝΔΙΑΣΜΩΝ!H41</f>
        <v>190</v>
      </c>
      <c r="I49" s="19">
        <f>DATA_ΣΥΝΔΙΑΣΜΩΝ!L41</f>
        <v>66</v>
      </c>
      <c r="J49" s="17">
        <f>DATA_ΣΥΝΔΙΑΣΜΩΝ!M41</f>
        <v>31</v>
      </c>
      <c r="K49" s="17">
        <f>DATA_ΣΥΝΔΙΑΣΜΩΝ!N41</f>
        <v>10</v>
      </c>
      <c r="L49" s="17">
        <f>DATA_ΣΥΝΔΙΑΣΜΩΝ!O41</f>
        <v>3</v>
      </c>
      <c r="M49" s="17">
        <f>DATA_ΣΥΝΔΙΑΣΜΩΝ!P41</f>
        <v>8</v>
      </c>
      <c r="N49" s="17">
        <f>DATA_ΣΥΝΔΙΑΣΜΩΝ!Q41</f>
        <v>0</v>
      </c>
      <c r="O49" s="17">
        <f>DATA_ΣΥΝΔΙΑΣΜΩΝ!R41</f>
        <v>1</v>
      </c>
      <c r="P49" s="17">
        <f>DATA_ΣΥΝΔΙΑΣΜΩΝ!S41</f>
        <v>0</v>
      </c>
      <c r="Q49" s="17">
        <f>DATA_ΣΥΝΔΙΑΣΜΩΝ!T41</f>
        <v>0</v>
      </c>
      <c r="R49" s="17">
        <f>DATA_ΣΥΝΔΙΑΣΜΩΝ!U41</f>
        <v>0</v>
      </c>
      <c r="S49" s="17">
        <f>DATA_ΣΥΝΔΙΑΣΜΩΝ!V41</f>
        <v>0</v>
      </c>
      <c r="T49" s="17">
        <f>DATA_ΣΥΝΔΙΑΣΜΩΝ!W41</f>
        <v>0</v>
      </c>
      <c r="U49" s="17">
        <f>DATA_ΣΥΝΔΙΑΣΜΩΝ!X41</f>
        <v>0</v>
      </c>
      <c r="V49" s="17">
        <f>DATA_ΣΥΝΔΙΑΣΜΩΝ!Y41</f>
        <v>3</v>
      </c>
      <c r="W49" s="17">
        <f>DATA_ΣΥΝΔΙΑΣΜΩΝ!Z41</f>
        <v>2</v>
      </c>
      <c r="X49" s="17">
        <f>DATA_ΣΥΝΔΙΑΣΜΩΝ!AA41</f>
        <v>0</v>
      </c>
      <c r="Y49" s="17">
        <f>DATA_ΣΥΝΔΙΑΣΜΩΝ!AB41</f>
        <v>9</v>
      </c>
      <c r="Z49" s="17">
        <f>DATA_ΣΥΝΔΙΑΣΜΩΝ!AC41</f>
        <v>0</v>
      </c>
      <c r="AA49" s="17">
        <f>DATA_ΣΥΝΔΙΑΣΜΩΝ!AD41</f>
        <v>0</v>
      </c>
      <c r="AB49" s="17">
        <f>DATA_ΣΥΝΔΙΑΣΜΩΝ!AE41</f>
        <v>0</v>
      </c>
      <c r="AC49" s="17">
        <f>DATA_ΣΥΝΔΙΑΣΜΩΝ!AF41</f>
        <v>0</v>
      </c>
      <c r="AD49" s="17">
        <f>DATA_ΣΥΝΔΙΑΣΜΩΝ!AG41</f>
        <v>1</v>
      </c>
      <c r="AE49" s="17">
        <f>DATA_ΣΥΝΔΙΑΣΜΩΝ!AH41</f>
        <v>0</v>
      </c>
      <c r="AF49" s="17">
        <f>DATA_ΣΥΝΔΙΑΣΜΩΝ!AI41</f>
        <v>0</v>
      </c>
      <c r="AG49" s="17">
        <f>DATA_ΣΥΝΔΙΑΣΜΩΝ!AJ41</f>
        <v>0</v>
      </c>
      <c r="AH49" s="17">
        <f>DATA_ΣΥΝΔΙΑΣΜΩΝ!AK41</f>
        <v>2</v>
      </c>
      <c r="AI49" s="17">
        <f>DATA_ΣΥΝΔΙΑΣΜΩΝ!AL41</f>
        <v>0</v>
      </c>
      <c r="AJ49" s="17">
        <f>DATA_ΣΥΝΔΙΑΣΜΩΝ!AM41</f>
        <v>0</v>
      </c>
      <c r="AK49" s="17">
        <f>DATA_ΣΥΝΔΙΑΣΜΩΝ!AN41</f>
        <v>0</v>
      </c>
      <c r="AL49" s="17">
        <f>DATA_ΣΥΝΔΙΑΣΜΩΝ!AO41</f>
        <v>0</v>
      </c>
      <c r="AM49" s="17">
        <f>DATA_ΣΥΝΔΙΑΣΜΩΝ!AP41</f>
        <v>0</v>
      </c>
      <c r="AN49" s="17">
        <f>DATA_ΣΥΝΔΙΑΣΜΩΝ!AQ41</f>
        <v>0</v>
      </c>
      <c r="AO49" s="17">
        <f>DATA_ΣΥΝΔΙΑΣΜΩΝ!AR41</f>
        <v>0</v>
      </c>
      <c r="AP49" s="17">
        <f>DATA_ΣΥΝΔΙΑΣΜΩΝ!AS41</f>
        <v>2</v>
      </c>
      <c r="AQ49" s="17">
        <f>DATA_ΣΥΝΔΙΑΣΜΩΝ!AT41</f>
        <v>1</v>
      </c>
      <c r="AR49" s="17">
        <f>DATA_ΣΥΝΔΙΑΣΜΩΝ!AU41</f>
        <v>0</v>
      </c>
      <c r="AS49" s="17">
        <f>DATA_ΣΥΝΔΙΑΣΜΩΝ!AV41</f>
        <v>36</v>
      </c>
      <c r="AT49" s="17">
        <f>DATA_ΣΥΝΔΙΑΣΜΩΝ!AW41</f>
        <v>1</v>
      </c>
      <c r="AU49" s="17">
        <f>DATA_ΣΥΝΔΙΑΣΜΩΝ!AX41</f>
        <v>1</v>
      </c>
      <c r="AV49" s="17">
        <f>DATA_ΣΥΝΔΙΑΣΜΩΝ!AY41</f>
        <v>0</v>
      </c>
      <c r="AW49" s="17">
        <f>DATA_ΣΥΝΔΙΑΣΜΩΝ!AZ41</f>
        <v>1</v>
      </c>
      <c r="AX49" s="17">
        <f>DATA_ΣΥΝΔΙΑΣΜΩΝ!BA41</f>
        <v>0</v>
      </c>
      <c r="AY49" s="20">
        <f>DATA_ΣΥΝΔΙΑΣΜΩΝ!BB41</f>
        <v>12</v>
      </c>
    </row>
    <row r="50" spans="1:51" s="3" customFormat="1" ht="18" customHeight="1">
      <c r="A50" s="4" t="s">
        <v>49</v>
      </c>
      <c r="B50" s="16" t="str">
        <f>CONCATENATE(DATA_ΣΥΝΔΙΑΣΜΩΝ!B42," - ",DATA_ΣΥΝΔΙΑΣΜΩΝ!D42)</f>
        <v>041-Α' ΕΚΛ. ΔΙΑΜ. ΚΑΛΥΜΟΥ - Καλυμνίων</v>
      </c>
      <c r="C50" s="19">
        <f>DATA_ΣΥΝΔΙΑΣΜΩΝ!F42</f>
        <v>483</v>
      </c>
      <c r="D50" s="17">
        <f>DATA_ΣΥΝΔΙΑΣΜΩΝ!G42</f>
        <v>210</v>
      </c>
      <c r="E50" s="17">
        <f>DATA_ΣΥΝΔΙΑΣΜΩΝ!I42</f>
        <v>7</v>
      </c>
      <c r="F50" s="17">
        <f>DATA_ΣΥΝΔΙΑΣΜΩΝ!K42</f>
        <v>5</v>
      </c>
      <c r="G50" s="17">
        <f t="shared" si="0"/>
        <v>12</v>
      </c>
      <c r="H50" s="23">
        <f>DATA_ΣΥΝΔΙΑΣΜΩΝ!H42</f>
        <v>198</v>
      </c>
      <c r="I50" s="19">
        <f>DATA_ΣΥΝΔΙΑΣΜΩΝ!L42</f>
        <v>63</v>
      </c>
      <c r="J50" s="17">
        <f>DATA_ΣΥΝΔΙΑΣΜΩΝ!M42</f>
        <v>42</v>
      </c>
      <c r="K50" s="17">
        <f>DATA_ΣΥΝΔΙΑΣΜΩΝ!N42</f>
        <v>11</v>
      </c>
      <c r="L50" s="17">
        <f>DATA_ΣΥΝΔΙΑΣΜΩΝ!O42</f>
        <v>1</v>
      </c>
      <c r="M50" s="17">
        <f>DATA_ΣΥΝΔΙΑΣΜΩΝ!P42</f>
        <v>15</v>
      </c>
      <c r="N50" s="17">
        <f>DATA_ΣΥΝΔΙΑΣΜΩΝ!Q42</f>
        <v>1</v>
      </c>
      <c r="O50" s="17">
        <f>DATA_ΣΥΝΔΙΑΣΜΩΝ!R42</f>
        <v>0</v>
      </c>
      <c r="P50" s="17">
        <f>DATA_ΣΥΝΔΙΑΣΜΩΝ!S42</f>
        <v>0</v>
      </c>
      <c r="Q50" s="17">
        <f>DATA_ΣΥΝΔΙΑΣΜΩΝ!T42</f>
        <v>0</v>
      </c>
      <c r="R50" s="17">
        <f>DATA_ΣΥΝΔΙΑΣΜΩΝ!U42</f>
        <v>0</v>
      </c>
      <c r="S50" s="17">
        <f>DATA_ΣΥΝΔΙΑΣΜΩΝ!V42</f>
        <v>6</v>
      </c>
      <c r="T50" s="17">
        <f>DATA_ΣΥΝΔΙΑΣΜΩΝ!W42</f>
        <v>0</v>
      </c>
      <c r="U50" s="17">
        <f>DATA_ΣΥΝΔΙΑΣΜΩΝ!X42</f>
        <v>0</v>
      </c>
      <c r="V50" s="17">
        <f>DATA_ΣΥΝΔΙΑΣΜΩΝ!Y42</f>
        <v>2</v>
      </c>
      <c r="W50" s="17">
        <f>DATA_ΣΥΝΔΙΑΣΜΩΝ!Z42</f>
        <v>1</v>
      </c>
      <c r="X50" s="17">
        <f>DATA_ΣΥΝΔΙΑΣΜΩΝ!AA42</f>
        <v>0</v>
      </c>
      <c r="Y50" s="17">
        <f>DATA_ΣΥΝΔΙΑΣΜΩΝ!AB42</f>
        <v>7</v>
      </c>
      <c r="Z50" s="17">
        <f>DATA_ΣΥΝΔΙΑΣΜΩΝ!AC42</f>
        <v>0</v>
      </c>
      <c r="AA50" s="17">
        <f>DATA_ΣΥΝΔΙΑΣΜΩΝ!AD42</f>
        <v>1</v>
      </c>
      <c r="AB50" s="17">
        <f>DATA_ΣΥΝΔΙΑΣΜΩΝ!AE42</f>
        <v>0</v>
      </c>
      <c r="AC50" s="17">
        <f>DATA_ΣΥΝΔΙΑΣΜΩΝ!AF42</f>
        <v>0</v>
      </c>
      <c r="AD50" s="17">
        <f>DATA_ΣΥΝΔΙΑΣΜΩΝ!AG42</f>
        <v>1</v>
      </c>
      <c r="AE50" s="17">
        <f>DATA_ΣΥΝΔΙΑΣΜΩΝ!AH42</f>
        <v>0</v>
      </c>
      <c r="AF50" s="17">
        <f>DATA_ΣΥΝΔΙΑΣΜΩΝ!AI42</f>
        <v>0</v>
      </c>
      <c r="AG50" s="17">
        <f>DATA_ΣΥΝΔΙΑΣΜΩΝ!AJ42</f>
        <v>0</v>
      </c>
      <c r="AH50" s="17">
        <f>DATA_ΣΥΝΔΙΑΣΜΩΝ!AK42</f>
        <v>0</v>
      </c>
      <c r="AI50" s="17">
        <f>DATA_ΣΥΝΔΙΑΣΜΩΝ!AL42</f>
        <v>2</v>
      </c>
      <c r="AJ50" s="17">
        <f>DATA_ΣΥΝΔΙΑΣΜΩΝ!AM42</f>
        <v>0</v>
      </c>
      <c r="AK50" s="17">
        <f>DATA_ΣΥΝΔΙΑΣΜΩΝ!AN42</f>
        <v>0</v>
      </c>
      <c r="AL50" s="17">
        <f>DATA_ΣΥΝΔΙΑΣΜΩΝ!AO42</f>
        <v>0</v>
      </c>
      <c r="AM50" s="17">
        <f>DATA_ΣΥΝΔΙΑΣΜΩΝ!AP42</f>
        <v>0</v>
      </c>
      <c r="AN50" s="17">
        <f>DATA_ΣΥΝΔΙΑΣΜΩΝ!AQ42</f>
        <v>0</v>
      </c>
      <c r="AO50" s="17">
        <f>DATA_ΣΥΝΔΙΑΣΜΩΝ!AR42</f>
        <v>0</v>
      </c>
      <c r="AP50" s="17">
        <f>DATA_ΣΥΝΔΙΑΣΜΩΝ!AS42</f>
        <v>3</v>
      </c>
      <c r="AQ50" s="17">
        <f>DATA_ΣΥΝΔΙΑΣΜΩΝ!AT42</f>
        <v>0</v>
      </c>
      <c r="AR50" s="17">
        <f>DATA_ΣΥΝΔΙΑΣΜΩΝ!AU42</f>
        <v>2</v>
      </c>
      <c r="AS50" s="17">
        <f>DATA_ΣΥΝΔΙΑΣΜΩΝ!AV42</f>
        <v>19</v>
      </c>
      <c r="AT50" s="17">
        <f>DATA_ΣΥΝΔΙΑΣΜΩΝ!AW42</f>
        <v>1</v>
      </c>
      <c r="AU50" s="17">
        <f>DATA_ΣΥΝΔΙΑΣΜΩΝ!AX42</f>
        <v>0</v>
      </c>
      <c r="AV50" s="17">
        <f>DATA_ΣΥΝΔΙΑΣΜΩΝ!AY42</f>
        <v>1</v>
      </c>
      <c r="AW50" s="17">
        <f>DATA_ΣΥΝΔΙΑΣΜΩΝ!AZ42</f>
        <v>1</v>
      </c>
      <c r="AX50" s="17">
        <f>DATA_ΣΥΝΔΙΑΣΜΩΝ!BA42</f>
        <v>1</v>
      </c>
      <c r="AY50" s="20">
        <f>DATA_ΣΥΝΔΙΑΣΜΩΝ!BB42</f>
        <v>17</v>
      </c>
    </row>
    <row r="51" spans="1:51" s="3" customFormat="1" ht="18" customHeight="1">
      <c r="A51" s="4" t="s">
        <v>50</v>
      </c>
      <c r="B51" s="16" t="str">
        <f>CONCATENATE(DATA_ΣΥΝΔΙΑΣΜΩΝ!B43," - ",DATA_ΣΥΝΔΙΑΣΜΩΝ!D43)</f>
        <v>042-Α' ΕΚΛ. ΔΙΑΜ. ΚΑΛΥΜΟΥ - Καλυμνίων</v>
      </c>
      <c r="C51" s="19">
        <f>DATA_ΣΥΝΔΙΑΣΜΩΝ!F43</f>
        <v>542</v>
      </c>
      <c r="D51" s="17">
        <f>DATA_ΣΥΝΔΙΑΣΜΩΝ!G43</f>
        <v>245</v>
      </c>
      <c r="E51" s="17">
        <f>DATA_ΣΥΝΔΙΑΣΜΩΝ!I43</f>
        <v>9</v>
      </c>
      <c r="F51" s="17">
        <f>DATA_ΣΥΝΔΙΑΣΜΩΝ!K43</f>
        <v>1</v>
      </c>
      <c r="G51" s="17">
        <f t="shared" si="0"/>
        <v>10</v>
      </c>
      <c r="H51" s="23">
        <f>DATA_ΣΥΝΔΙΑΣΜΩΝ!H43</f>
        <v>235</v>
      </c>
      <c r="I51" s="19">
        <f>DATA_ΣΥΝΔΙΑΣΜΩΝ!L43</f>
        <v>81</v>
      </c>
      <c r="J51" s="17">
        <f>DATA_ΣΥΝΔΙΑΣΜΩΝ!M43</f>
        <v>42</v>
      </c>
      <c r="K51" s="17">
        <f>DATA_ΣΥΝΔΙΑΣΜΩΝ!N43</f>
        <v>18</v>
      </c>
      <c r="L51" s="17">
        <f>DATA_ΣΥΝΔΙΑΣΜΩΝ!O43</f>
        <v>3</v>
      </c>
      <c r="M51" s="17">
        <f>DATA_ΣΥΝΔΙΑΣΜΩΝ!P43</f>
        <v>11</v>
      </c>
      <c r="N51" s="17">
        <f>DATA_ΣΥΝΔΙΑΣΜΩΝ!Q43</f>
        <v>0</v>
      </c>
      <c r="O51" s="17">
        <f>DATA_ΣΥΝΔΙΑΣΜΩΝ!R43</f>
        <v>0</v>
      </c>
      <c r="P51" s="17">
        <f>DATA_ΣΥΝΔΙΑΣΜΩΝ!S43</f>
        <v>2</v>
      </c>
      <c r="Q51" s="17">
        <f>DATA_ΣΥΝΔΙΑΣΜΩΝ!T43</f>
        <v>0</v>
      </c>
      <c r="R51" s="17">
        <f>DATA_ΣΥΝΔΙΑΣΜΩΝ!U43</f>
        <v>0</v>
      </c>
      <c r="S51" s="17">
        <f>DATA_ΣΥΝΔΙΑΣΜΩΝ!V43</f>
        <v>2</v>
      </c>
      <c r="T51" s="17">
        <f>DATA_ΣΥΝΔΙΑΣΜΩΝ!W43</f>
        <v>0</v>
      </c>
      <c r="U51" s="17">
        <f>DATA_ΣΥΝΔΙΑΣΜΩΝ!X43</f>
        <v>0</v>
      </c>
      <c r="V51" s="17">
        <f>DATA_ΣΥΝΔΙΑΣΜΩΝ!Y43</f>
        <v>1</v>
      </c>
      <c r="W51" s="17">
        <f>DATA_ΣΥΝΔΙΑΣΜΩΝ!Z43</f>
        <v>7</v>
      </c>
      <c r="X51" s="17">
        <f>DATA_ΣΥΝΔΙΑΣΜΩΝ!AA43</f>
        <v>0</v>
      </c>
      <c r="Y51" s="17">
        <f>DATA_ΣΥΝΔΙΑΣΜΩΝ!AB43</f>
        <v>13</v>
      </c>
      <c r="Z51" s="17">
        <f>DATA_ΣΥΝΔΙΑΣΜΩΝ!AC43</f>
        <v>0</v>
      </c>
      <c r="AA51" s="17">
        <f>DATA_ΣΥΝΔΙΑΣΜΩΝ!AD43</f>
        <v>2</v>
      </c>
      <c r="AB51" s="17">
        <f>DATA_ΣΥΝΔΙΑΣΜΩΝ!AE43</f>
        <v>0</v>
      </c>
      <c r="AC51" s="17">
        <f>DATA_ΣΥΝΔΙΑΣΜΩΝ!AF43</f>
        <v>0</v>
      </c>
      <c r="AD51" s="17">
        <f>DATA_ΣΥΝΔΙΑΣΜΩΝ!AG43</f>
        <v>1</v>
      </c>
      <c r="AE51" s="17">
        <f>DATA_ΣΥΝΔΙΑΣΜΩΝ!AH43</f>
        <v>0</v>
      </c>
      <c r="AF51" s="17">
        <f>DATA_ΣΥΝΔΙΑΣΜΩΝ!AI43</f>
        <v>0</v>
      </c>
      <c r="AG51" s="17">
        <f>DATA_ΣΥΝΔΙΑΣΜΩΝ!AJ43</f>
        <v>0</v>
      </c>
      <c r="AH51" s="17">
        <f>DATA_ΣΥΝΔΙΑΣΜΩΝ!AK43</f>
        <v>3</v>
      </c>
      <c r="AI51" s="17">
        <f>DATA_ΣΥΝΔΙΑΣΜΩΝ!AL43</f>
        <v>0</v>
      </c>
      <c r="AJ51" s="17">
        <f>DATA_ΣΥΝΔΙΑΣΜΩΝ!AM43</f>
        <v>0</v>
      </c>
      <c r="AK51" s="17">
        <f>DATA_ΣΥΝΔΙΑΣΜΩΝ!AN43</f>
        <v>0</v>
      </c>
      <c r="AL51" s="17">
        <f>DATA_ΣΥΝΔΙΑΣΜΩΝ!AO43</f>
        <v>2</v>
      </c>
      <c r="AM51" s="17">
        <f>DATA_ΣΥΝΔΙΑΣΜΩΝ!AP43</f>
        <v>0</v>
      </c>
      <c r="AN51" s="17">
        <f>DATA_ΣΥΝΔΙΑΣΜΩΝ!AQ43</f>
        <v>0</v>
      </c>
      <c r="AO51" s="17">
        <f>DATA_ΣΥΝΔΙΑΣΜΩΝ!AR43</f>
        <v>0</v>
      </c>
      <c r="AP51" s="17">
        <f>DATA_ΣΥΝΔΙΑΣΜΩΝ!AS43</f>
        <v>5</v>
      </c>
      <c r="AQ51" s="17">
        <f>DATA_ΣΥΝΔΙΑΣΜΩΝ!AT43</f>
        <v>0</v>
      </c>
      <c r="AR51" s="17">
        <f>DATA_ΣΥΝΔΙΑΣΜΩΝ!AU43</f>
        <v>0</v>
      </c>
      <c r="AS51" s="17">
        <f>DATA_ΣΥΝΔΙΑΣΜΩΝ!AV43</f>
        <v>20</v>
      </c>
      <c r="AT51" s="17">
        <f>DATA_ΣΥΝΔΙΑΣΜΩΝ!AW43</f>
        <v>4</v>
      </c>
      <c r="AU51" s="17">
        <f>DATA_ΣΥΝΔΙΑΣΜΩΝ!AX43</f>
        <v>0</v>
      </c>
      <c r="AV51" s="17">
        <f>DATA_ΣΥΝΔΙΑΣΜΩΝ!AY43</f>
        <v>1</v>
      </c>
      <c r="AW51" s="17">
        <f>DATA_ΣΥΝΔΙΑΣΜΩΝ!AZ43</f>
        <v>1</v>
      </c>
      <c r="AX51" s="17">
        <f>DATA_ΣΥΝΔΙΑΣΜΩΝ!BA43</f>
        <v>0</v>
      </c>
      <c r="AY51" s="20">
        <f>DATA_ΣΥΝΔΙΑΣΜΩΝ!BB43</f>
        <v>16</v>
      </c>
    </row>
    <row r="52" spans="1:51" s="3" customFormat="1" ht="18" customHeight="1">
      <c r="A52" s="4" t="s">
        <v>51</v>
      </c>
      <c r="B52" s="16" t="str">
        <f>CONCATENATE(DATA_ΣΥΝΔΙΑΣΜΩΝ!B44," - ",DATA_ΣΥΝΔΙΑΣΜΩΝ!D44)</f>
        <v>043-Α' ΕΚΛ. ΔΙΑΜ. ΚΑΛΥΜΟΥ - Καλυμνίων</v>
      </c>
      <c r="C52" s="19">
        <f>DATA_ΣΥΝΔΙΑΣΜΩΝ!F44</f>
        <v>547</v>
      </c>
      <c r="D52" s="17">
        <f>DATA_ΣΥΝΔΙΑΣΜΩΝ!G44</f>
        <v>222</v>
      </c>
      <c r="E52" s="17">
        <f>DATA_ΣΥΝΔΙΑΣΜΩΝ!I44</f>
        <v>6</v>
      </c>
      <c r="F52" s="17">
        <f>DATA_ΣΥΝΔΙΑΣΜΩΝ!K44</f>
        <v>1</v>
      </c>
      <c r="G52" s="17">
        <f t="shared" si="0"/>
        <v>7</v>
      </c>
      <c r="H52" s="23">
        <f>DATA_ΣΥΝΔΙΑΣΜΩΝ!H44</f>
        <v>215</v>
      </c>
      <c r="I52" s="19">
        <f>DATA_ΣΥΝΔΙΑΣΜΩΝ!L44</f>
        <v>59</v>
      </c>
      <c r="J52" s="17">
        <f>DATA_ΣΥΝΔΙΑΣΜΩΝ!M44</f>
        <v>53</v>
      </c>
      <c r="K52" s="17">
        <f>DATA_ΣΥΝΔΙΑΣΜΩΝ!N44</f>
        <v>8</v>
      </c>
      <c r="L52" s="17">
        <f>DATA_ΣΥΝΔΙΑΣΜΩΝ!O44</f>
        <v>2</v>
      </c>
      <c r="M52" s="17">
        <f>DATA_ΣΥΝΔΙΑΣΜΩΝ!P44</f>
        <v>5</v>
      </c>
      <c r="N52" s="17">
        <f>DATA_ΣΥΝΔΙΑΣΜΩΝ!Q44</f>
        <v>2</v>
      </c>
      <c r="O52" s="17">
        <f>DATA_ΣΥΝΔΙΑΣΜΩΝ!R44</f>
        <v>5</v>
      </c>
      <c r="P52" s="17">
        <f>DATA_ΣΥΝΔΙΑΣΜΩΝ!S44</f>
        <v>0</v>
      </c>
      <c r="Q52" s="17">
        <f>DATA_ΣΥΝΔΙΑΣΜΩΝ!T44</f>
        <v>1</v>
      </c>
      <c r="R52" s="17">
        <f>DATA_ΣΥΝΔΙΑΣΜΩΝ!U44</f>
        <v>0</v>
      </c>
      <c r="S52" s="17">
        <f>DATA_ΣΥΝΔΙΑΣΜΩΝ!V44</f>
        <v>2</v>
      </c>
      <c r="T52" s="17">
        <f>DATA_ΣΥΝΔΙΑΣΜΩΝ!W44</f>
        <v>0</v>
      </c>
      <c r="U52" s="17">
        <f>DATA_ΣΥΝΔΙΑΣΜΩΝ!X44</f>
        <v>0</v>
      </c>
      <c r="V52" s="17">
        <f>DATA_ΣΥΝΔΙΑΣΜΩΝ!Y44</f>
        <v>1</v>
      </c>
      <c r="W52" s="17">
        <f>DATA_ΣΥΝΔΙΑΣΜΩΝ!Z44</f>
        <v>3</v>
      </c>
      <c r="X52" s="17">
        <f>DATA_ΣΥΝΔΙΑΣΜΩΝ!AA44</f>
        <v>0</v>
      </c>
      <c r="Y52" s="17">
        <f>DATA_ΣΥΝΔΙΑΣΜΩΝ!AB44</f>
        <v>20</v>
      </c>
      <c r="Z52" s="17">
        <f>DATA_ΣΥΝΔΙΑΣΜΩΝ!AC44</f>
        <v>0</v>
      </c>
      <c r="AA52" s="17">
        <f>DATA_ΣΥΝΔΙΑΣΜΩΝ!AD44</f>
        <v>0</v>
      </c>
      <c r="AB52" s="17">
        <f>DATA_ΣΥΝΔΙΑΣΜΩΝ!AE44</f>
        <v>1</v>
      </c>
      <c r="AC52" s="17">
        <f>DATA_ΣΥΝΔΙΑΣΜΩΝ!AF44</f>
        <v>3</v>
      </c>
      <c r="AD52" s="17">
        <f>DATA_ΣΥΝΔΙΑΣΜΩΝ!AG44</f>
        <v>0</v>
      </c>
      <c r="AE52" s="17">
        <f>DATA_ΣΥΝΔΙΑΣΜΩΝ!AH44</f>
        <v>0</v>
      </c>
      <c r="AF52" s="17">
        <f>DATA_ΣΥΝΔΙΑΣΜΩΝ!AI44</f>
        <v>0</v>
      </c>
      <c r="AG52" s="17">
        <f>DATA_ΣΥΝΔΙΑΣΜΩΝ!AJ44</f>
        <v>1</v>
      </c>
      <c r="AH52" s="17">
        <f>DATA_ΣΥΝΔΙΑΣΜΩΝ!AK44</f>
        <v>3</v>
      </c>
      <c r="AI52" s="17">
        <f>DATA_ΣΥΝΔΙΑΣΜΩΝ!AL44</f>
        <v>3</v>
      </c>
      <c r="AJ52" s="17">
        <f>DATA_ΣΥΝΔΙΑΣΜΩΝ!AM44</f>
        <v>0</v>
      </c>
      <c r="AK52" s="17">
        <f>DATA_ΣΥΝΔΙΑΣΜΩΝ!AN44</f>
        <v>0</v>
      </c>
      <c r="AL52" s="17">
        <f>DATA_ΣΥΝΔΙΑΣΜΩΝ!AO44</f>
        <v>0</v>
      </c>
      <c r="AM52" s="17">
        <f>DATA_ΣΥΝΔΙΑΣΜΩΝ!AP44</f>
        <v>0</v>
      </c>
      <c r="AN52" s="17">
        <f>DATA_ΣΥΝΔΙΑΣΜΩΝ!AQ44</f>
        <v>0</v>
      </c>
      <c r="AO52" s="17">
        <f>DATA_ΣΥΝΔΙΑΣΜΩΝ!AR44</f>
        <v>0</v>
      </c>
      <c r="AP52" s="17">
        <f>DATA_ΣΥΝΔΙΑΣΜΩΝ!AS44</f>
        <v>1</v>
      </c>
      <c r="AQ52" s="17">
        <f>DATA_ΣΥΝΔΙΑΣΜΩΝ!AT44</f>
        <v>1</v>
      </c>
      <c r="AR52" s="17">
        <f>DATA_ΣΥΝΔΙΑΣΜΩΝ!AU44</f>
        <v>0</v>
      </c>
      <c r="AS52" s="17">
        <f>DATA_ΣΥΝΔΙΑΣΜΩΝ!AV44</f>
        <v>21</v>
      </c>
      <c r="AT52" s="17">
        <f>DATA_ΣΥΝΔΙΑΣΜΩΝ!AW44</f>
        <v>2</v>
      </c>
      <c r="AU52" s="17">
        <f>DATA_ΣΥΝΔΙΑΣΜΩΝ!AX44</f>
        <v>0</v>
      </c>
      <c r="AV52" s="17">
        <f>DATA_ΣΥΝΔΙΑΣΜΩΝ!AY44</f>
        <v>2</v>
      </c>
      <c r="AW52" s="17">
        <f>DATA_ΣΥΝΔΙΑΣΜΩΝ!AZ44</f>
        <v>1</v>
      </c>
      <c r="AX52" s="17">
        <f>DATA_ΣΥΝΔΙΑΣΜΩΝ!BA44</f>
        <v>1</v>
      </c>
      <c r="AY52" s="20">
        <f>DATA_ΣΥΝΔΙΑΣΜΩΝ!BB44</f>
        <v>14</v>
      </c>
    </row>
    <row r="53" spans="1:51" s="3" customFormat="1" ht="18" customHeight="1">
      <c r="A53" s="4" t="s">
        <v>52</v>
      </c>
      <c r="B53" s="16" t="str">
        <f>CONCATENATE(DATA_ΣΥΝΔΙΑΣΜΩΝ!B45," - ",DATA_ΣΥΝΔΙΑΣΜΩΝ!D45)</f>
        <v>044-Α' ΕΚΛ. ΔΙΑΜ. ΚΑΛΥΜΟΥ - Καλυμνίων</v>
      </c>
      <c r="C53" s="19">
        <f>DATA_ΣΥΝΔΙΑΣΜΩΝ!F45</f>
        <v>536</v>
      </c>
      <c r="D53" s="17">
        <f>DATA_ΣΥΝΔΙΑΣΜΩΝ!G45</f>
        <v>223</v>
      </c>
      <c r="E53" s="17">
        <f>DATA_ΣΥΝΔΙΑΣΜΩΝ!I45</f>
        <v>4</v>
      </c>
      <c r="F53" s="17">
        <f>DATA_ΣΥΝΔΙΑΣΜΩΝ!K45</f>
        <v>0</v>
      </c>
      <c r="G53" s="17">
        <f t="shared" si="0"/>
        <v>4</v>
      </c>
      <c r="H53" s="23">
        <f>DATA_ΣΥΝΔΙΑΣΜΩΝ!H45</f>
        <v>219</v>
      </c>
      <c r="I53" s="19">
        <f>DATA_ΣΥΝΔΙΑΣΜΩΝ!L45</f>
        <v>55</v>
      </c>
      <c r="J53" s="17">
        <f>DATA_ΣΥΝΔΙΑΣΜΩΝ!M45</f>
        <v>54</v>
      </c>
      <c r="K53" s="17">
        <f>DATA_ΣΥΝΔΙΑΣΜΩΝ!N45</f>
        <v>12</v>
      </c>
      <c r="L53" s="17">
        <f>DATA_ΣΥΝΔΙΑΣΜΩΝ!O45</f>
        <v>2</v>
      </c>
      <c r="M53" s="17">
        <f>DATA_ΣΥΝΔΙΑΣΜΩΝ!P45</f>
        <v>7</v>
      </c>
      <c r="N53" s="17">
        <f>DATA_ΣΥΝΔΙΑΣΜΩΝ!Q45</f>
        <v>1</v>
      </c>
      <c r="O53" s="17">
        <f>DATA_ΣΥΝΔΙΑΣΜΩΝ!R45</f>
        <v>1</v>
      </c>
      <c r="P53" s="17">
        <f>DATA_ΣΥΝΔΙΑΣΜΩΝ!S45</f>
        <v>0</v>
      </c>
      <c r="Q53" s="17">
        <f>DATA_ΣΥΝΔΙΑΣΜΩΝ!T45</f>
        <v>0</v>
      </c>
      <c r="R53" s="17">
        <f>DATA_ΣΥΝΔΙΑΣΜΩΝ!U45</f>
        <v>1</v>
      </c>
      <c r="S53" s="17">
        <f>DATA_ΣΥΝΔΙΑΣΜΩΝ!V45</f>
        <v>5</v>
      </c>
      <c r="T53" s="17">
        <f>DATA_ΣΥΝΔΙΑΣΜΩΝ!W45</f>
        <v>0</v>
      </c>
      <c r="U53" s="17">
        <f>DATA_ΣΥΝΔΙΑΣΜΩΝ!X45</f>
        <v>0</v>
      </c>
      <c r="V53" s="17">
        <f>DATA_ΣΥΝΔΙΑΣΜΩΝ!Y45</f>
        <v>5</v>
      </c>
      <c r="W53" s="17">
        <f>DATA_ΣΥΝΔΙΑΣΜΩΝ!Z45</f>
        <v>5</v>
      </c>
      <c r="X53" s="17">
        <f>DATA_ΣΥΝΔΙΑΣΜΩΝ!AA45</f>
        <v>0</v>
      </c>
      <c r="Y53" s="17">
        <f>DATA_ΣΥΝΔΙΑΣΜΩΝ!AB45</f>
        <v>8</v>
      </c>
      <c r="Z53" s="17">
        <f>DATA_ΣΥΝΔΙΑΣΜΩΝ!AC45</f>
        <v>0</v>
      </c>
      <c r="AA53" s="17">
        <f>DATA_ΣΥΝΔΙΑΣΜΩΝ!AD45</f>
        <v>0</v>
      </c>
      <c r="AB53" s="17">
        <f>DATA_ΣΥΝΔΙΑΣΜΩΝ!AE45</f>
        <v>2</v>
      </c>
      <c r="AC53" s="17">
        <f>DATA_ΣΥΝΔΙΑΣΜΩΝ!AF45</f>
        <v>0</v>
      </c>
      <c r="AD53" s="17">
        <f>DATA_ΣΥΝΔΙΑΣΜΩΝ!AG45</f>
        <v>0</v>
      </c>
      <c r="AE53" s="17">
        <f>DATA_ΣΥΝΔΙΑΣΜΩΝ!AH45</f>
        <v>0</v>
      </c>
      <c r="AF53" s="17">
        <f>DATA_ΣΥΝΔΙΑΣΜΩΝ!AI45</f>
        <v>0</v>
      </c>
      <c r="AG53" s="17">
        <f>DATA_ΣΥΝΔΙΑΣΜΩΝ!AJ45</f>
        <v>0</v>
      </c>
      <c r="AH53" s="17">
        <f>DATA_ΣΥΝΔΙΑΣΜΩΝ!AK45</f>
        <v>1</v>
      </c>
      <c r="AI53" s="17">
        <f>DATA_ΣΥΝΔΙΑΣΜΩΝ!AL45</f>
        <v>1</v>
      </c>
      <c r="AJ53" s="17">
        <f>DATA_ΣΥΝΔΙΑΣΜΩΝ!AM45</f>
        <v>0</v>
      </c>
      <c r="AK53" s="17">
        <f>DATA_ΣΥΝΔΙΑΣΜΩΝ!AN45</f>
        <v>0</v>
      </c>
      <c r="AL53" s="17">
        <f>DATA_ΣΥΝΔΙΑΣΜΩΝ!AO45</f>
        <v>2</v>
      </c>
      <c r="AM53" s="17">
        <f>DATA_ΣΥΝΔΙΑΣΜΩΝ!AP45</f>
        <v>0</v>
      </c>
      <c r="AN53" s="17">
        <f>DATA_ΣΥΝΔΙΑΣΜΩΝ!AQ45</f>
        <v>2</v>
      </c>
      <c r="AO53" s="17">
        <f>DATA_ΣΥΝΔΙΑΣΜΩΝ!AR45</f>
        <v>1</v>
      </c>
      <c r="AP53" s="17">
        <f>DATA_ΣΥΝΔΙΑΣΜΩΝ!AS45</f>
        <v>2</v>
      </c>
      <c r="AQ53" s="17">
        <f>DATA_ΣΥΝΔΙΑΣΜΩΝ!AT45</f>
        <v>0</v>
      </c>
      <c r="AR53" s="17">
        <f>DATA_ΣΥΝΔΙΑΣΜΩΝ!AU45</f>
        <v>0</v>
      </c>
      <c r="AS53" s="17">
        <f>DATA_ΣΥΝΔΙΑΣΜΩΝ!AV45</f>
        <v>33</v>
      </c>
      <c r="AT53" s="17">
        <f>DATA_ΣΥΝΔΙΑΣΜΩΝ!AW45</f>
        <v>0</v>
      </c>
      <c r="AU53" s="17">
        <f>DATA_ΣΥΝΔΙΑΣΜΩΝ!AX45</f>
        <v>0</v>
      </c>
      <c r="AV53" s="17">
        <f>DATA_ΣΥΝΔΙΑΣΜΩΝ!AY45</f>
        <v>2</v>
      </c>
      <c r="AW53" s="17">
        <f>DATA_ΣΥΝΔΙΑΣΜΩΝ!AZ45</f>
        <v>1</v>
      </c>
      <c r="AX53" s="17">
        <f>DATA_ΣΥΝΔΙΑΣΜΩΝ!BA45</f>
        <v>0</v>
      </c>
      <c r="AY53" s="20">
        <f>DATA_ΣΥΝΔΙΑΣΜΩΝ!BB45</f>
        <v>16</v>
      </c>
    </row>
    <row r="54" spans="1:51" s="3" customFormat="1" ht="18" customHeight="1">
      <c r="A54" s="4" t="s">
        <v>53</v>
      </c>
      <c r="B54" s="16" t="str">
        <f>CONCATENATE(DATA_ΣΥΝΔΙΑΣΜΩΝ!B46," - ",DATA_ΣΥΝΔΙΑΣΜΩΝ!D46)</f>
        <v>045-Α' ΕΚΛ. ΔΙΑΜ. ΚΑΛΥΜΟΥ - Καλυμνίων</v>
      </c>
      <c r="C54" s="19">
        <f>DATA_ΣΥΝΔΙΑΣΜΩΝ!F46</f>
        <v>537</v>
      </c>
      <c r="D54" s="17">
        <f>DATA_ΣΥΝΔΙΑΣΜΩΝ!G46</f>
        <v>232</v>
      </c>
      <c r="E54" s="17">
        <f>DATA_ΣΥΝΔΙΑΣΜΩΝ!I46</f>
        <v>7</v>
      </c>
      <c r="F54" s="17">
        <f>DATA_ΣΥΝΔΙΑΣΜΩΝ!K46</f>
        <v>2</v>
      </c>
      <c r="G54" s="17">
        <f t="shared" si="0"/>
        <v>9</v>
      </c>
      <c r="H54" s="23">
        <f>DATA_ΣΥΝΔΙΑΣΜΩΝ!H46</f>
        <v>223</v>
      </c>
      <c r="I54" s="19">
        <f>DATA_ΣΥΝΔΙΑΣΜΩΝ!L46</f>
        <v>62</v>
      </c>
      <c r="J54" s="17">
        <f>DATA_ΣΥΝΔΙΑΣΜΩΝ!M46</f>
        <v>53</v>
      </c>
      <c r="K54" s="17">
        <f>DATA_ΣΥΝΔΙΑΣΜΩΝ!N46</f>
        <v>9</v>
      </c>
      <c r="L54" s="17">
        <f>DATA_ΣΥΝΔΙΑΣΜΩΝ!O46</f>
        <v>3</v>
      </c>
      <c r="M54" s="17">
        <f>DATA_ΣΥΝΔΙΑΣΜΩΝ!P46</f>
        <v>13</v>
      </c>
      <c r="N54" s="17">
        <f>DATA_ΣΥΝΔΙΑΣΜΩΝ!Q46</f>
        <v>0</v>
      </c>
      <c r="O54" s="17">
        <f>DATA_ΣΥΝΔΙΑΣΜΩΝ!R46</f>
        <v>1</v>
      </c>
      <c r="P54" s="17">
        <f>DATA_ΣΥΝΔΙΑΣΜΩΝ!S46</f>
        <v>0</v>
      </c>
      <c r="Q54" s="17">
        <f>DATA_ΣΥΝΔΙΑΣΜΩΝ!T46</f>
        <v>0</v>
      </c>
      <c r="R54" s="17">
        <f>DATA_ΣΥΝΔΙΑΣΜΩΝ!U46</f>
        <v>0</v>
      </c>
      <c r="S54" s="17">
        <f>DATA_ΣΥΝΔΙΑΣΜΩΝ!V46</f>
        <v>2</v>
      </c>
      <c r="T54" s="17">
        <f>DATA_ΣΥΝΔΙΑΣΜΩΝ!W46</f>
        <v>0</v>
      </c>
      <c r="U54" s="17">
        <f>DATA_ΣΥΝΔΙΑΣΜΩΝ!X46</f>
        <v>0</v>
      </c>
      <c r="V54" s="17">
        <f>DATA_ΣΥΝΔΙΑΣΜΩΝ!Y46</f>
        <v>1</v>
      </c>
      <c r="W54" s="17">
        <f>DATA_ΣΥΝΔΙΑΣΜΩΝ!Z46</f>
        <v>5</v>
      </c>
      <c r="X54" s="17">
        <f>DATA_ΣΥΝΔΙΑΣΜΩΝ!AA46</f>
        <v>0</v>
      </c>
      <c r="Y54" s="17">
        <f>DATA_ΣΥΝΔΙΑΣΜΩΝ!AB46</f>
        <v>19</v>
      </c>
      <c r="Z54" s="17">
        <f>DATA_ΣΥΝΔΙΑΣΜΩΝ!AC46</f>
        <v>0</v>
      </c>
      <c r="AA54" s="17">
        <f>DATA_ΣΥΝΔΙΑΣΜΩΝ!AD46</f>
        <v>1</v>
      </c>
      <c r="AB54" s="17">
        <f>DATA_ΣΥΝΔΙΑΣΜΩΝ!AE46</f>
        <v>0</v>
      </c>
      <c r="AC54" s="17">
        <f>DATA_ΣΥΝΔΙΑΣΜΩΝ!AF46</f>
        <v>0</v>
      </c>
      <c r="AD54" s="17">
        <f>DATA_ΣΥΝΔΙΑΣΜΩΝ!AG46</f>
        <v>0</v>
      </c>
      <c r="AE54" s="17">
        <f>DATA_ΣΥΝΔΙΑΣΜΩΝ!AH46</f>
        <v>1</v>
      </c>
      <c r="AF54" s="17">
        <f>DATA_ΣΥΝΔΙΑΣΜΩΝ!AI46</f>
        <v>0</v>
      </c>
      <c r="AG54" s="17">
        <f>DATA_ΣΥΝΔΙΑΣΜΩΝ!AJ46</f>
        <v>1</v>
      </c>
      <c r="AH54" s="17">
        <f>DATA_ΣΥΝΔΙΑΣΜΩΝ!AK46</f>
        <v>1</v>
      </c>
      <c r="AI54" s="17">
        <f>DATA_ΣΥΝΔΙΑΣΜΩΝ!AL46</f>
        <v>1</v>
      </c>
      <c r="AJ54" s="17">
        <f>DATA_ΣΥΝΔΙΑΣΜΩΝ!AM46</f>
        <v>0</v>
      </c>
      <c r="AK54" s="17">
        <f>DATA_ΣΥΝΔΙΑΣΜΩΝ!AN46</f>
        <v>2</v>
      </c>
      <c r="AL54" s="17">
        <f>DATA_ΣΥΝΔΙΑΣΜΩΝ!AO46</f>
        <v>3</v>
      </c>
      <c r="AM54" s="17">
        <f>DATA_ΣΥΝΔΙΑΣΜΩΝ!AP46</f>
        <v>0</v>
      </c>
      <c r="AN54" s="17">
        <f>DATA_ΣΥΝΔΙΑΣΜΩΝ!AQ46</f>
        <v>0</v>
      </c>
      <c r="AO54" s="17">
        <f>DATA_ΣΥΝΔΙΑΣΜΩΝ!AR46</f>
        <v>0</v>
      </c>
      <c r="AP54" s="17">
        <f>DATA_ΣΥΝΔΙΑΣΜΩΝ!AS46</f>
        <v>3</v>
      </c>
      <c r="AQ54" s="17">
        <f>DATA_ΣΥΝΔΙΑΣΜΩΝ!AT46</f>
        <v>0</v>
      </c>
      <c r="AR54" s="17">
        <f>DATA_ΣΥΝΔΙΑΣΜΩΝ!AU46</f>
        <v>0</v>
      </c>
      <c r="AS54" s="17">
        <f>DATA_ΣΥΝΔΙΑΣΜΩΝ!AV46</f>
        <v>24</v>
      </c>
      <c r="AT54" s="17">
        <f>DATA_ΣΥΝΔΙΑΣΜΩΝ!AW46</f>
        <v>3</v>
      </c>
      <c r="AU54" s="17">
        <f>DATA_ΣΥΝΔΙΑΣΜΩΝ!AX46</f>
        <v>0</v>
      </c>
      <c r="AV54" s="17">
        <f>DATA_ΣΥΝΔΙΑΣΜΩΝ!AY46</f>
        <v>2</v>
      </c>
      <c r="AW54" s="17">
        <f>DATA_ΣΥΝΔΙΑΣΜΩΝ!AZ46</f>
        <v>2</v>
      </c>
      <c r="AX54" s="17">
        <f>DATA_ΣΥΝΔΙΑΣΜΩΝ!BA46</f>
        <v>0</v>
      </c>
      <c r="AY54" s="20">
        <f>DATA_ΣΥΝΔΙΑΣΜΩΝ!BB46</f>
        <v>11</v>
      </c>
    </row>
    <row r="55" spans="1:51" s="3" customFormat="1" ht="18" customHeight="1">
      <c r="A55" s="4" t="s">
        <v>54</v>
      </c>
      <c r="B55" s="16" t="str">
        <f>CONCATENATE(DATA_ΣΥΝΔΙΑΣΜΩΝ!B47," - ",DATA_ΣΥΝΔΙΑΣΜΩΝ!D47)</f>
        <v>046-Α' ΕΚΛ. ΔΙΑΜ. ΚΑΛΥΜΟΥ - Καλυμνίων</v>
      </c>
      <c r="C55" s="19">
        <f>DATA_ΣΥΝΔΙΑΣΜΩΝ!F47</f>
        <v>546</v>
      </c>
      <c r="D55" s="17">
        <f>DATA_ΣΥΝΔΙΑΣΜΩΝ!G47</f>
        <v>252</v>
      </c>
      <c r="E55" s="17">
        <f>DATA_ΣΥΝΔΙΑΣΜΩΝ!I47</f>
        <v>5</v>
      </c>
      <c r="F55" s="17">
        <f>DATA_ΣΥΝΔΙΑΣΜΩΝ!K47</f>
        <v>5</v>
      </c>
      <c r="G55" s="17">
        <f t="shared" si="0"/>
        <v>10</v>
      </c>
      <c r="H55" s="23">
        <f>DATA_ΣΥΝΔΙΑΣΜΩΝ!H47</f>
        <v>242</v>
      </c>
      <c r="I55" s="19">
        <f>DATA_ΣΥΝΔΙΑΣΜΩΝ!L47</f>
        <v>77</v>
      </c>
      <c r="J55" s="17">
        <f>DATA_ΣΥΝΔΙΑΣΜΩΝ!M47</f>
        <v>42</v>
      </c>
      <c r="K55" s="17">
        <f>DATA_ΣΥΝΔΙΑΣΜΩΝ!N47</f>
        <v>8</v>
      </c>
      <c r="L55" s="17">
        <f>DATA_ΣΥΝΔΙΑΣΜΩΝ!O47</f>
        <v>3</v>
      </c>
      <c r="M55" s="17">
        <f>DATA_ΣΥΝΔΙΑΣΜΩΝ!P47</f>
        <v>15</v>
      </c>
      <c r="N55" s="17">
        <f>DATA_ΣΥΝΔΙΑΣΜΩΝ!Q47</f>
        <v>0</v>
      </c>
      <c r="O55" s="17">
        <f>DATA_ΣΥΝΔΙΑΣΜΩΝ!R47</f>
        <v>1</v>
      </c>
      <c r="P55" s="17">
        <f>DATA_ΣΥΝΔΙΑΣΜΩΝ!S47</f>
        <v>1</v>
      </c>
      <c r="Q55" s="17">
        <f>DATA_ΣΥΝΔΙΑΣΜΩΝ!T47</f>
        <v>0</v>
      </c>
      <c r="R55" s="17">
        <f>DATA_ΣΥΝΔΙΑΣΜΩΝ!U47</f>
        <v>0</v>
      </c>
      <c r="S55" s="17">
        <f>DATA_ΣΥΝΔΙΑΣΜΩΝ!V47</f>
        <v>1</v>
      </c>
      <c r="T55" s="17">
        <f>DATA_ΣΥΝΔΙΑΣΜΩΝ!W47</f>
        <v>0</v>
      </c>
      <c r="U55" s="17">
        <f>DATA_ΣΥΝΔΙΑΣΜΩΝ!X47</f>
        <v>0</v>
      </c>
      <c r="V55" s="17">
        <f>DATA_ΣΥΝΔΙΑΣΜΩΝ!Y47</f>
        <v>4</v>
      </c>
      <c r="W55" s="17">
        <f>DATA_ΣΥΝΔΙΑΣΜΩΝ!Z47</f>
        <v>7</v>
      </c>
      <c r="X55" s="17">
        <f>DATA_ΣΥΝΔΙΑΣΜΩΝ!AA47</f>
        <v>0</v>
      </c>
      <c r="Y55" s="17">
        <f>DATA_ΣΥΝΔΙΑΣΜΩΝ!AB47</f>
        <v>25</v>
      </c>
      <c r="Z55" s="17">
        <f>DATA_ΣΥΝΔΙΑΣΜΩΝ!AC47</f>
        <v>0</v>
      </c>
      <c r="AA55" s="17">
        <f>DATA_ΣΥΝΔΙΑΣΜΩΝ!AD47</f>
        <v>1</v>
      </c>
      <c r="AB55" s="17">
        <f>DATA_ΣΥΝΔΙΑΣΜΩΝ!AE47</f>
        <v>0</v>
      </c>
      <c r="AC55" s="17">
        <f>DATA_ΣΥΝΔΙΑΣΜΩΝ!AF47</f>
        <v>0</v>
      </c>
      <c r="AD55" s="17">
        <f>DATA_ΣΥΝΔΙΑΣΜΩΝ!AG47</f>
        <v>0</v>
      </c>
      <c r="AE55" s="17">
        <f>DATA_ΣΥΝΔΙΑΣΜΩΝ!AH47</f>
        <v>0</v>
      </c>
      <c r="AF55" s="17">
        <f>DATA_ΣΥΝΔΙΑΣΜΩΝ!AI47</f>
        <v>0</v>
      </c>
      <c r="AG55" s="17">
        <f>DATA_ΣΥΝΔΙΑΣΜΩΝ!AJ47</f>
        <v>0</v>
      </c>
      <c r="AH55" s="17">
        <f>DATA_ΣΥΝΔΙΑΣΜΩΝ!AK47</f>
        <v>0</v>
      </c>
      <c r="AI55" s="17">
        <f>DATA_ΣΥΝΔΙΑΣΜΩΝ!AL47</f>
        <v>0</v>
      </c>
      <c r="AJ55" s="17">
        <f>DATA_ΣΥΝΔΙΑΣΜΩΝ!AM47</f>
        <v>0</v>
      </c>
      <c r="AK55" s="17">
        <f>DATA_ΣΥΝΔΙΑΣΜΩΝ!AN47</f>
        <v>0</v>
      </c>
      <c r="AL55" s="17">
        <f>DATA_ΣΥΝΔΙΑΣΜΩΝ!AO47</f>
        <v>2</v>
      </c>
      <c r="AM55" s="17">
        <f>DATA_ΣΥΝΔΙΑΣΜΩΝ!AP47</f>
        <v>0</v>
      </c>
      <c r="AN55" s="17">
        <f>DATA_ΣΥΝΔΙΑΣΜΩΝ!AQ47</f>
        <v>1</v>
      </c>
      <c r="AO55" s="17">
        <f>DATA_ΣΥΝΔΙΑΣΜΩΝ!AR47</f>
        <v>0</v>
      </c>
      <c r="AP55" s="17">
        <f>DATA_ΣΥΝΔΙΑΣΜΩΝ!AS47</f>
        <v>1</v>
      </c>
      <c r="AQ55" s="17">
        <f>DATA_ΣΥΝΔΙΑΣΜΩΝ!AT47</f>
        <v>5</v>
      </c>
      <c r="AR55" s="17">
        <f>DATA_ΣΥΝΔΙΑΣΜΩΝ!AU47</f>
        <v>0</v>
      </c>
      <c r="AS55" s="17">
        <f>DATA_ΣΥΝΔΙΑΣΜΩΝ!AV47</f>
        <v>24</v>
      </c>
      <c r="AT55" s="17">
        <f>DATA_ΣΥΝΔΙΑΣΜΩΝ!AW47</f>
        <v>0</v>
      </c>
      <c r="AU55" s="17">
        <f>DATA_ΣΥΝΔΙΑΣΜΩΝ!AX47</f>
        <v>2</v>
      </c>
      <c r="AV55" s="17">
        <f>DATA_ΣΥΝΔΙΑΣΜΩΝ!AY47</f>
        <v>0</v>
      </c>
      <c r="AW55" s="17">
        <f>DATA_ΣΥΝΔΙΑΣΜΩΝ!AZ47</f>
        <v>2</v>
      </c>
      <c r="AX55" s="17">
        <f>DATA_ΣΥΝΔΙΑΣΜΩΝ!BA47</f>
        <v>0</v>
      </c>
      <c r="AY55" s="20">
        <f>DATA_ΣΥΝΔΙΑΣΜΩΝ!BB47</f>
        <v>20</v>
      </c>
    </row>
    <row r="56" spans="1:51" s="3" customFormat="1" ht="18" customHeight="1">
      <c r="A56" s="4" t="s">
        <v>55</v>
      </c>
      <c r="B56" s="16" t="str">
        <f>CONCATENATE(DATA_ΣΥΝΔΙΑΣΜΩΝ!B48," - ",DATA_ΣΥΝΔΙΑΣΜΩΝ!D48)</f>
        <v>047-Α' ΕΚΛ. ΔΙΑΜ. ΚΑΛΥΜΟΥ - Καλυμνίων</v>
      </c>
      <c r="C56" s="19">
        <f>DATA_ΣΥΝΔΙΑΣΜΩΝ!F48</f>
        <v>535</v>
      </c>
      <c r="D56" s="17">
        <f>DATA_ΣΥΝΔΙΑΣΜΩΝ!G48</f>
        <v>276</v>
      </c>
      <c r="E56" s="17">
        <f>DATA_ΣΥΝΔΙΑΣΜΩΝ!I48</f>
        <v>8</v>
      </c>
      <c r="F56" s="17">
        <f>DATA_ΣΥΝΔΙΑΣΜΩΝ!K48</f>
        <v>3</v>
      </c>
      <c r="G56" s="17">
        <f t="shared" si="0"/>
        <v>11</v>
      </c>
      <c r="H56" s="23">
        <f>DATA_ΣΥΝΔΙΑΣΜΩΝ!H48</f>
        <v>265</v>
      </c>
      <c r="I56" s="19">
        <f>DATA_ΣΥΝΔΙΑΣΜΩΝ!L48</f>
        <v>76</v>
      </c>
      <c r="J56" s="17">
        <f>DATA_ΣΥΝΔΙΑΣΜΩΝ!M48</f>
        <v>59</v>
      </c>
      <c r="K56" s="17">
        <f>DATA_ΣΥΝΔΙΑΣΜΩΝ!N48</f>
        <v>12</v>
      </c>
      <c r="L56" s="17">
        <f>DATA_ΣΥΝΔΙΑΣΜΩΝ!O48</f>
        <v>0</v>
      </c>
      <c r="M56" s="17">
        <f>DATA_ΣΥΝΔΙΑΣΜΩΝ!P48</f>
        <v>13</v>
      </c>
      <c r="N56" s="17">
        <f>DATA_ΣΥΝΔΙΑΣΜΩΝ!Q48</f>
        <v>0</v>
      </c>
      <c r="O56" s="17">
        <f>DATA_ΣΥΝΔΙΑΣΜΩΝ!R48</f>
        <v>1</v>
      </c>
      <c r="P56" s="17">
        <f>DATA_ΣΥΝΔΙΑΣΜΩΝ!S48</f>
        <v>1</v>
      </c>
      <c r="Q56" s="17">
        <f>DATA_ΣΥΝΔΙΑΣΜΩΝ!T48</f>
        <v>0</v>
      </c>
      <c r="R56" s="17">
        <f>DATA_ΣΥΝΔΙΑΣΜΩΝ!U48</f>
        <v>1</v>
      </c>
      <c r="S56" s="17">
        <f>DATA_ΣΥΝΔΙΑΣΜΩΝ!V48</f>
        <v>5</v>
      </c>
      <c r="T56" s="17">
        <f>DATA_ΣΥΝΔΙΑΣΜΩΝ!W48</f>
        <v>0</v>
      </c>
      <c r="U56" s="17">
        <f>DATA_ΣΥΝΔΙΑΣΜΩΝ!X48</f>
        <v>0</v>
      </c>
      <c r="V56" s="17">
        <f>DATA_ΣΥΝΔΙΑΣΜΩΝ!Y48</f>
        <v>5</v>
      </c>
      <c r="W56" s="17">
        <f>DATA_ΣΥΝΔΙΑΣΜΩΝ!Z48</f>
        <v>5</v>
      </c>
      <c r="X56" s="17">
        <f>DATA_ΣΥΝΔΙΑΣΜΩΝ!AA48</f>
        <v>0</v>
      </c>
      <c r="Y56" s="17">
        <f>DATA_ΣΥΝΔΙΑΣΜΩΝ!AB48</f>
        <v>16</v>
      </c>
      <c r="Z56" s="17">
        <f>DATA_ΣΥΝΔΙΑΣΜΩΝ!AC48</f>
        <v>0</v>
      </c>
      <c r="AA56" s="17">
        <f>DATA_ΣΥΝΔΙΑΣΜΩΝ!AD48</f>
        <v>0</v>
      </c>
      <c r="AB56" s="17">
        <f>DATA_ΣΥΝΔΙΑΣΜΩΝ!AE48</f>
        <v>3</v>
      </c>
      <c r="AC56" s="17">
        <f>DATA_ΣΥΝΔΙΑΣΜΩΝ!AF48</f>
        <v>0</v>
      </c>
      <c r="AD56" s="17">
        <f>DATA_ΣΥΝΔΙΑΣΜΩΝ!AG48</f>
        <v>1</v>
      </c>
      <c r="AE56" s="17">
        <f>DATA_ΣΥΝΔΙΑΣΜΩΝ!AH48</f>
        <v>0</v>
      </c>
      <c r="AF56" s="17">
        <f>DATA_ΣΥΝΔΙΑΣΜΩΝ!AI48</f>
        <v>0</v>
      </c>
      <c r="AG56" s="17">
        <f>DATA_ΣΥΝΔΙΑΣΜΩΝ!AJ48</f>
        <v>0</v>
      </c>
      <c r="AH56" s="17">
        <f>DATA_ΣΥΝΔΙΑΣΜΩΝ!AK48</f>
        <v>2</v>
      </c>
      <c r="AI56" s="17">
        <f>DATA_ΣΥΝΔΙΑΣΜΩΝ!AL48</f>
        <v>3</v>
      </c>
      <c r="AJ56" s="17">
        <f>DATA_ΣΥΝΔΙΑΣΜΩΝ!AM48</f>
        <v>0</v>
      </c>
      <c r="AK56" s="17">
        <f>DATA_ΣΥΝΔΙΑΣΜΩΝ!AN48</f>
        <v>1</v>
      </c>
      <c r="AL56" s="17">
        <f>DATA_ΣΥΝΔΙΑΣΜΩΝ!AO48</f>
        <v>2</v>
      </c>
      <c r="AM56" s="17">
        <f>DATA_ΣΥΝΔΙΑΣΜΩΝ!AP48</f>
        <v>0</v>
      </c>
      <c r="AN56" s="17">
        <f>DATA_ΣΥΝΔΙΑΣΜΩΝ!AQ48</f>
        <v>0</v>
      </c>
      <c r="AO56" s="17">
        <f>DATA_ΣΥΝΔΙΑΣΜΩΝ!AR48</f>
        <v>1</v>
      </c>
      <c r="AP56" s="17">
        <f>DATA_ΣΥΝΔΙΑΣΜΩΝ!AS48</f>
        <v>1</v>
      </c>
      <c r="AQ56" s="17">
        <f>DATA_ΣΥΝΔΙΑΣΜΩΝ!AT48</f>
        <v>1</v>
      </c>
      <c r="AR56" s="17">
        <f>DATA_ΣΥΝΔΙΑΣΜΩΝ!AU48</f>
        <v>0</v>
      </c>
      <c r="AS56" s="17">
        <f>DATA_ΣΥΝΔΙΑΣΜΩΝ!AV48</f>
        <v>31</v>
      </c>
      <c r="AT56" s="17">
        <f>DATA_ΣΥΝΔΙΑΣΜΩΝ!AW48</f>
        <v>0</v>
      </c>
      <c r="AU56" s="17">
        <f>DATA_ΣΥΝΔΙΑΣΜΩΝ!AX48</f>
        <v>2</v>
      </c>
      <c r="AV56" s="17">
        <f>DATA_ΣΥΝΔΙΑΣΜΩΝ!AY48</f>
        <v>5</v>
      </c>
      <c r="AW56" s="17">
        <f>DATA_ΣΥΝΔΙΑΣΜΩΝ!AZ48</f>
        <v>0</v>
      </c>
      <c r="AX56" s="17">
        <f>DATA_ΣΥΝΔΙΑΣΜΩΝ!BA48</f>
        <v>0</v>
      </c>
      <c r="AY56" s="20">
        <f>DATA_ΣΥΝΔΙΑΣΜΩΝ!BB48</f>
        <v>18</v>
      </c>
    </row>
    <row r="57" spans="1:51" s="3" customFormat="1" ht="18" customHeight="1">
      <c r="A57" s="4" t="s">
        <v>56</v>
      </c>
      <c r="B57" s="16" t="str">
        <f>CONCATENATE(DATA_ΣΥΝΔΙΑΣΜΩΝ!B49," - ",DATA_ΣΥΝΔΙΑΣΜΩΝ!D49)</f>
        <v>048-Β' ΕΚΛ. ΔΙΑΜ. ΚΑΛΥΜΟΥ - Καλυμνίων</v>
      </c>
      <c r="C57" s="19">
        <f>DATA_ΣΥΝΔΙΑΣΜΩΝ!F49</f>
        <v>72</v>
      </c>
      <c r="D57" s="17">
        <f>DATA_ΣΥΝΔΙΑΣΜΩΝ!G49</f>
        <v>45</v>
      </c>
      <c r="E57" s="17">
        <f>DATA_ΣΥΝΔΙΑΣΜΩΝ!I49</f>
        <v>4</v>
      </c>
      <c r="F57" s="17">
        <f>DATA_ΣΥΝΔΙΑΣΜΩΝ!K49</f>
        <v>0</v>
      </c>
      <c r="G57" s="17">
        <f t="shared" si="0"/>
        <v>4</v>
      </c>
      <c r="H57" s="23">
        <f>DATA_ΣΥΝΔΙΑΣΜΩΝ!H49</f>
        <v>41</v>
      </c>
      <c r="I57" s="19">
        <f>DATA_ΣΥΝΔΙΑΣΜΩΝ!L49</f>
        <v>15</v>
      </c>
      <c r="J57" s="17">
        <f>DATA_ΣΥΝΔΙΑΣΜΩΝ!M49</f>
        <v>3</v>
      </c>
      <c r="K57" s="17">
        <f>DATA_ΣΥΝΔΙΑΣΜΩΝ!N49</f>
        <v>4</v>
      </c>
      <c r="L57" s="17">
        <f>DATA_ΣΥΝΔΙΑΣΜΩΝ!O49</f>
        <v>1</v>
      </c>
      <c r="M57" s="17">
        <f>DATA_ΣΥΝΔΙΑΣΜΩΝ!P49</f>
        <v>3</v>
      </c>
      <c r="N57" s="17">
        <f>DATA_ΣΥΝΔΙΑΣΜΩΝ!Q49</f>
        <v>1</v>
      </c>
      <c r="O57" s="17">
        <f>DATA_ΣΥΝΔΙΑΣΜΩΝ!R49</f>
        <v>0</v>
      </c>
      <c r="P57" s="17">
        <f>DATA_ΣΥΝΔΙΑΣΜΩΝ!S49</f>
        <v>0</v>
      </c>
      <c r="Q57" s="17">
        <f>DATA_ΣΥΝΔΙΑΣΜΩΝ!T49</f>
        <v>0</v>
      </c>
      <c r="R57" s="17">
        <f>DATA_ΣΥΝΔΙΑΣΜΩΝ!U49</f>
        <v>1</v>
      </c>
      <c r="S57" s="17">
        <f>DATA_ΣΥΝΔΙΑΣΜΩΝ!V49</f>
        <v>0</v>
      </c>
      <c r="T57" s="17">
        <f>DATA_ΣΥΝΔΙΑΣΜΩΝ!W49</f>
        <v>0</v>
      </c>
      <c r="U57" s="17">
        <f>DATA_ΣΥΝΔΙΑΣΜΩΝ!X49</f>
        <v>0</v>
      </c>
      <c r="V57" s="17">
        <f>DATA_ΣΥΝΔΙΑΣΜΩΝ!Y49</f>
        <v>0</v>
      </c>
      <c r="W57" s="17">
        <f>DATA_ΣΥΝΔΙΑΣΜΩΝ!Z49</f>
        <v>1</v>
      </c>
      <c r="X57" s="17">
        <f>DATA_ΣΥΝΔΙΑΣΜΩΝ!AA49</f>
        <v>0</v>
      </c>
      <c r="Y57" s="17">
        <f>DATA_ΣΥΝΔΙΑΣΜΩΝ!AB49</f>
        <v>1</v>
      </c>
      <c r="Z57" s="17">
        <f>DATA_ΣΥΝΔΙΑΣΜΩΝ!AC49</f>
        <v>0</v>
      </c>
      <c r="AA57" s="17">
        <f>DATA_ΣΥΝΔΙΑΣΜΩΝ!AD49</f>
        <v>0</v>
      </c>
      <c r="AB57" s="17">
        <f>DATA_ΣΥΝΔΙΑΣΜΩΝ!AE49</f>
        <v>0</v>
      </c>
      <c r="AC57" s="17">
        <f>DATA_ΣΥΝΔΙΑΣΜΩΝ!AF49</f>
        <v>0</v>
      </c>
      <c r="AD57" s="17">
        <f>DATA_ΣΥΝΔΙΑΣΜΩΝ!AG49</f>
        <v>0</v>
      </c>
      <c r="AE57" s="17">
        <f>DATA_ΣΥΝΔΙΑΣΜΩΝ!AH49</f>
        <v>0</v>
      </c>
      <c r="AF57" s="17">
        <f>DATA_ΣΥΝΔΙΑΣΜΩΝ!AI49</f>
        <v>0</v>
      </c>
      <c r="AG57" s="17">
        <f>DATA_ΣΥΝΔΙΑΣΜΩΝ!AJ49</f>
        <v>0</v>
      </c>
      <c r="AH57" s="17">
        <f>DATA_ΣΥΝΔΙΑΣΜΩΝ!AK49</f>
        <v>0</v>
      </c>
      <c r="AI57" s="17">
        <f>DATA_ΣΥΝΔΙΑΣΜΩΝ!AL49</f>
        <v>0</v>
      </c>
      <c r="AJ57" s="17">
        <f>DATA_ΣΥΝΔΙΑΣΜΩΝ!AM49</f>
        <v>0</v>
      </c>
      <c r="AK57" s="17">
        <f>DATA_ΣΥΝΔΙΑΣΜΩΝ!AN49</f>
        <v>0</v>
      </c>
      <c r="AL57" s="17">
        <f>DATA_ΣΥΝΔΙΑΣΜΩΝ!AO49</f>
        <v>0</v>
      </c>
      <c r="AM57" s="17">
        <f>DATA_ΣΥΝΔΙΑΣΜΩΝ!AP49</f>
        <v>0</v>
      </c>
      <c r="AN57" s="17">
        <f>DATA_ΣΥΝΔΙΑΣΜΩΝ!AQ49</f>
        <v>0</v>
      </c>
      <c r="AO57" s="17">
        <f>DATA_ΣΥΝΔΙΑΣΜΩΝ!AR49</f>
        <v>0</v>
      </c>
      <c r="AP57" s="17">
        <f>DATA_ΣΥΝΔΙΑΣΜΩΝ!AS49</f>
        <v>2</v>
      </c>
      <c r="AQ57" s="17">
        <f>DATA_ΣΥΝΔΙΑΣΜΩΝ!AT49</f>
        <v>0</v>
      </c>
      <c r="AR57" s="17">
        <f>DATA_ΣΥΝΔΙΑΣΜΩΝ!AU49</f>
        <v>0</v>
      </c>
      <c r="AS57" s="17">
        <f>DATA_ΣΥΝΔΙΑΣΜΩΝ!AV49</f>
        <v>2</v>
      </c>
      <c r="AT57" s="17">
        <f>DATA_ΣΥΝΔΙΑΣΜΩΝ!AW49</f>
        <v>0</v>
      </c>
      <c r="AU57" s="17">
        <f>DATA_ΣΥΝΔΙΑΣΜΩΝ!AX49</f>
        <v>2</v>
      </c>
      <c r="AV57" s="17">
        <f>DATA_ΣΥΝΔΙΑΣΜΩΝ!AY49</f>
        <v>0</v>
      </c>
      <c r="AW57" s="17">
        <f>DATA_ΣΥΝΔΙΑΣΜΩΝ!AZ49</f>
        <v>0</v>
      </c>
      <c r="AX57" s="17">
        <f>DATA_ΣΥΝΔΙΑΣΜΩΝ!BA49</f>
        <v>0</v>
      </c>
      <c r="AY57" s="20">
        <f>DATA_ΣΥΝΔΙΑΣΜΩΝ!BB49</f>
        <v>5</v>
      </c>
    </row>
    <row r="58" spans="1:51" s="3" customFormat="1" ht="18" customHeight="1">
      <c r="A58" s="4" t="s">
        <v>57</v>
      </c>
      <c r="B58" s="16" t="str">
        <f>CONCATENATE(DATA_ΣΥΝΔΙΑΣΜΩΝ!B50," - ",DATA_ΣΥΝΔΙΑΣΜΩΝ!D50)</f>
        <v>049-ΛΕΙΨΩΝ - Λειψών</v>
      </c>
      <c r="C58" s="19">
        <f>DATA_ΣΥΝΔΙΑΣΜΩΝ!F50</f>
        <v>616</v>
      </c>
      <c r="D58" s="17">
        <f>DATA_ΣΥΝΔΙΑΣΜΩΝ!G50</f>
        <v>160</v>
      </c>
      <c r="E58" s="17">
        <f>DATA_ΣΥΝΔΙΑΣΜΩΝ!I50</f>
        <v>15</v>
      </c>
      <c r="F58" s="17">
        <f>DATA_ΣΥΝΔΙΑΣΜΩΝ!K50</f>
        <v>4</v>
      </c>
      <c r="G58" s="17">
        <f t="shared" si="0"/>
        <v>19</v>
      </c>
      <c r="H58" s="23">
        <f>DATA_ΣΥΝΔΙΑΣΜΩΝ!H50</f>
        <v>141</v>
      </c>
      <c r="I58" s="19">
        <f>DATA_ΣΥΝΔΙΑΣΜΩΝ!L50</f>
        <v>36</v>
      </c>
      <c r="J58" s="17">
        <f>DATA_ΣΥΝΔΙΑΣΜΩΝ!M50</f>
        <v>30</v>
      </c>
      <c r="K58" s="17">
        <f>DATA_ΣΥΝΔΙΑΣΜΩΝ!N50</f>
        <v>1</v>
      </c>
      <c r="L58" s="17">
        <f>DATA_ΣΥΝΔΙΑΣΜΩΝ!O50</f>
        <v>2</v>
      </c>
      <c r="M58" s="17">
        <f>DATA_ΣΥΝΔΙΑΣΜΩΝ!P50</f>
        <v>11</v>
      </c>
      <c r="N58" s="17">
        <f>DATA_ΣΥΝΔΙΑΣΜΩΝ!Q50</f>
        <v>0</v>
      </c>
      <c r="O58" s="17">
        <f>DATA_ΣΥΝΔΙΑΣΜΩΝ!R50</f>
        <v>0</v>
      </c>
      <c r="P58" s="17">
        <f>DATA_ΣΥΝΔΙΑΣΜΩΝ!S50</f>
        <v>0</v>
      </c>
      <c r="Q58" s="17">
        <f>DATA_ΣΥΝΔΙΑΣΜΩΝ!T50</f>
        <v>0</v>
      </c>
      <c r="R58" s="17">
        <f>DATA_ΣΥΝΔΙΑΣΜΩΝ!U50</f>
        <v>0</v>
      </c>
      <c r="S58" s="17">
        <f>DATA_ΣΥΝΔΙΑΣΜΩΝ!V50</f>
        <v>1</v>
      </c>
      <c r="T58" s="17">
        <f>DATA_ΣΥΝΔΙΑΣΜΩΝ!W50</f>
        <v>0</v>
      </c>
      <c r="U58" s="17">
        <f>DATA_ΣΥΝΔΙΑΣΜΩΝ!X50</f>
        <v>0</v>
      </c>
      <c r="V58" s="17">
        <f>DATA_ΣΥΝΔΙΑΣΜΩΝ!Y50</f>
        <v>1</v>
      </c>
      <c r="W58" s="17">
        <f>DATA_ΣΥΝΔΙΑΣΜΩΝ!Z50</f>
        <v>21</v>
      </c>
      <c r="X58" s="17">
        <f>DATA_ΣΥΝΔΙΑΣΜΩΝ!AA50</f>
        <v>0</v>
      </c>
      <c r="Y58" s="17">
        <f>DATA_ΣΥΝΔΙΑΣΜΩΝ!AB50</f>
        <v>7</v>
      </c>
      <c r="Z58" s="17">
        <f>DATA_ΣΥΝΔΙΑΣΜΩΝ!AC50</f>
        <v>0</v>
      </c>
      <c r="AA58" s="17">
        <f>DATA_ΣΥΝΔΙΑΣΜΩΝ!AD50</f>
        <v>0</v>
      </c>
      <c r="AB58" s="17">
        <f>DATA_ΣΥΝΔΙΑΣΜΩΝ!AE50</f>
        <v>2</v>
      </c>
      <c r="AC58" s="17">
        <f>DATA_ΣΥΝΔΙΑΣΜΩΝ!AF50</f>
        <v>0</v>
      </c>
      <c r="AD58" s="17">
        <f>DATA_ΣΥΝΔΙΑΣΜΩΝ!AG50</f>
        <v>0</v>
      </c>
      <c r="AE58" s="17">
        <f>DATA_ΣΥΝΔΙΑΣΜΩΝ!AH50</f>
        <v>0</v>
      </c>
      <c r="AF58" s="17">
        <f>DATA_ΣΥΝΔΙΑΣΜΩΝ!AI50</f>
        <v>0</v>
      </c>
      <c r="AG58" s="17">
        <f>DATA_ΣΥΝΔΙΑΣΜΩΝ!AJ50</f>
        <v>0</v>
      </c>
      <c r="AH58" s="17">
        <f>DATA_ΣΥΝΔΙΑΣΜΩΝ!AK50</f>
        <v>1</v>
      </c>
      <c r="AI58" s="17">
        <f>DATA_ΣΥΝΔΙΑΣΜΩΝ!AL50</f>
        <v>1</v>
      </c>
      <c r="AJ58" s="17">
        <f>DATA_ΣΥΝΔΙΑΣΜΩΝ!AM50</f>
        <v>0</v>
      </c>
      <c r="AK58" s="17">
        <f>DATA_ΣΥΝΔΙΑΣΜΩΝ!AN50</f>
        <v>3</v>
      </c>
      <c r="AL58" s="17">
        <f>DATA_ΣΥΝΔΙΑΣΜΩΝ!AO50</f>
        <v>1</v>
      </c>
      <c r="AM58" s="17">
        <f>DATA_ΣΥΝΔΙΑΣΜΩΝ!AP50</f>
        <v>0</v>
      </c>
      <c r="AN58" s="17">
        <f>DATA_ΣΥΝΔΙΑΣΜΩΝ!AQ50</f>
        <v>1</v>
      </c>
      <c r="AO58" s="17">
        <f>DATA_ΣΥΝΔΙΑΣΜΩΝ!AR50</f>
        <v>0</v>
      </c>
      <c r="AP58" s="17">
        <f>DATA_ΣΥΝΔΙΑΣΜΩΝ!AS50</f>
        <v>0</v>
      </c>
      <c r="AQ58" s="17">
        <f>DATA_ΣΥΝΔΙΑΣΜΩΝ!AT50</f>
        <v>0</v>
      </c>
      <c r="AR58" s="17">
        <f>DATA_ΣΥΝΔΙΑΣΜΩΝ!AU50</f>
        <v>0</v>
      </c>
      <c r="AS58" s="17">
        <f>DATA_ΣΥΝΔΙΑΣΜΩΝ!AV50</f>
        <v>14</v>
      </c>
      <c r="AT58" s="17">
        <f>DATA_ΣΥΝΔΙΑΣΜΩΝ!AW50</f>
        <v>0</v>
      </c>
      <c r="AU58" s="17">
        <f>DATA_ΣΥΝΔΙΑΣΜΩΝ!AX50</f>
        <v>0</v>
      </c>
      <c r="AV58" s="17">
        <f>DATA_ΣΥΝΔΙΑΣΜΩΝ!AY50</f>
        <v>1</v>
      </c>
      <c r="AW58" s="17">
        <f>DATA_ΣΥΝΔΙΑΣΜΩΝ!AZ50</f>
        <v>0</v>
      </c>
      <c r="AX58" s="17">
        <f>DATA_ΣΥΝΔΙΑΣΜΩΝ!BA50</f>
        <v>0</v>
      </c>
      <c r="AY58" s="20">
        <f>DATA_ΣΥΝΔΙΑΣΜΩΝ!BB50</f>
        <v>7</v>
      </c>
    </row>
    <row r="59" spans="1:51" s="3" customFormat="1" ht="18" customHeight="1">
      <c r="A59" s="4" t="s">
        <v>58</v>
      </c>
      <c r="B59" s="16" t="str">
        <f>CONCATENATE(DATA_ΣΥΝΔΙΑΣΜΩΝ!B51," - ",DATA_ΣΥΝΔΙΑΣΜΩΝ!D51)</f>
        <v>050-ΛΕΙΨΩΝ - Λειψών</v>
      </c>
      <c r="C59" s="19">
        <f>DATA_ΣΥΝΔΙΑΣΜΩΝ!F51</f>
        <v>609</v>
      </c>
      <c r="D59" s="17">
        <f>DATA_ΣΥΝΔΙΑΣΜΩΝ!G51</f>
        <v>183</v>
      </c>
      <c r="E59" s="17">
        <f>DATA_ΣΥΝΔΙΑΣΜΩΝ!I51</f>
        <v>17</v>
      </c>
      <c r="F59" s="17">
        <f>DATA_ΣΥΝΔΙΑΣΜΩΝ!K51</f>
        <v>5</v>
      </c>
      <c r="G59" s="17">
        <f t="shared" si="0"/>
        <v>22</v>
      </c>
      <c r="H59" s="23">
        <f>DATA_ΣΥΝΔΙΑΣΜΩΝ!H51</f>
        <v>161</v>
      </c>
      <c r="I59" s="19">
        <f>DATA_ΣΥΝΔΙΑΣΜΩΝ!L51</f>
        <v>58</v>
      </c>
      <c r="J59" s="17">
        <f>DATA_ΣΥΝΔΙΑΣΜΩΝ!M51</f>
        <v>41</v>
      </c>
      <c r="K59" s="17">
        <f>DATA_ΣΥΝΔΙΑΣΜΩΝ!N51</f>
        <v>2</v>
      </c>
      <c r="L59" s="17">
        <f>DATA_ΣΥΝΔΙΑΣΜΩΝ!O51</f>
        <v>0</v>
      </c>
      <c r="M59" s="17">
        <f>DATA_ΣΥΝΔΙΑΣΜΩΝ!P51</f>
        <v>15</v>
      </c>
      <c r="N59" s="17">
        <f>DATA_ΣΥΝΔΙΑΣΜΩΝ!Q51</f>
        <v>0</v>
      </c>
      <c r="O59" s="17">
        <f>DATA_ΣΥΝΔΙΑΣΜΩΝ!R51</f>
        <v>1</v>
      </c>
      <c r="P59" s="17">
        <f>DATA_ΣΥΝΔΙΑΣΜΩΝ!S51</f>
        <v>0</v>
      </c>
      <c r="Q59" s="17">
        <f>DATA_ΣΥΝΔΙΑΣΜΩΝ!T51</f>
        <v>0</v>
      </c>
      <c r="R59" s="17">
        <f>DATA_ΣΥΝΔΙΑΣΜΩΝ!U51</f>
        <v>0</v>
      </c>
      <c r="S59" s="17">
        <f>DATA_ΣΥΝΔΙΑΣΜΩΝ!V51</f>
        <v>4</v>
      </c>
      <c r="T59" s="17">
        <f>DATA_ΣΥΝΔΙΑΣΜΩΝ!W51</f>
        <v>0</v>
      </c>
      <c r="U59" s="17">
        <f>DATA_ΣΥΝΔΙΑΣΜΩΝ!X51</f>
        <v>0</v>
      </c>
      <c r="V59" s="17">
        <f>DATA_ΣΥΝΔΙΑΣΜΩΝ!Y51</f>
        <v>0</v>
      </c>
      <c r="W59" s="17">
        <f>DATA_ΣΥΝΔΙΑΣΜΩΝ!Z51</f>
        <v>4</v>
      </c>
      <c r="X59" s="17">
        <f>DATA_ΣΥΝΔΙΑΣΜΩΝ!AA51</f>
        <v>0</v>
      </c>
      <c r="Y59" s="17">
        <f>DATA_ΣΥΝΔΙΑΣΜΩΝ!AB51</f>
        <v>10</v>
      </c>
      <c r="Z59" s="17">
        <f>DATA_ΣΥΝΔΙΑΣΜΩΝ!AC51</f>
        <v>0</v>
      </c>
      <c r="AA59" s="17">
        <f>DATA_ΣΥΝΔΙΑΣΜΩΝ!AD51</f>
        <v>0</v>
      </c>
      <c r="AB59" s="17">
        <f>DATA_ΣΥΝΔΙΑΣΜΩΝ!AE51</f>
        <v>0</v>
      </c>
      <c r="AC59" s="17">
        <f>DATA_ΣΥΝΔΙΑΣΜΩΝ!AF51</f>
        <v>0</v>
      </c>
      <c r="AD59" s="17">
        <f>DATA_ΣΥΝΔΙΑΣΜΩΝ!AG51</f>
        <v>0</v>
      </c>
      <c r="AE59" s="17">
        <f>DATA_ΣΥΝΔΙΑΣΜΩΝ!AH51</f>
        <v>0</v>
      </c>
      <c r="AF59" s="17">
        <f>DATA_ΣΥΝΔΙΑΣΜΩΝ!AI51</f>
        <v>0</v>
      </c>
      <c r="AG59" s="17">
        <f>DATA_ΣΥΝΔΙΑΣΜΩΝ!AJ51</f>
        <v>0</v>
      </c>
      <c r="AH59" s="17">
        <f>DATA_ΣΥΝΔΙΑΣΜΩΝ!AK51</f>
        <v>2</v>
      </c>
      <c r="AI59" s="17">
        <f>DATA_ΣΥΝΔΙΑΣΜΩΝ!AL51</f>
        <v>0</v>
      </c>
      <c r="AJ59" s="17">
        <f>DATA_ΣΥΝΔΙΑΣΜΩΝ!AM51</f>
        <v>0</v>
      </c>
      <c r="AK59" s="17">
        <f>DATA_ΣΥΝΔΙΑΣΜΩΝ!AN51</f>
        <v>0</v>
      </c>
      <c r="AL59" s="17">
        <f>DATA_ΣΥΝΔΙΑΣΜΩΝ!AO51</f>
        <v>5</v>
      </c>
      <c r="AM59" s="17">
        <f>DATA_ΣΥΝΔΙΑΣΜΩΝ!AP51</f>
        <v>0</v>
      </c>
      <c r="AN59" s="17">
        <f>DATA_ΣΥΝΔΙΑΣΜΩΝ!AQ51</f>
        <v>0</v>
      </c>
      <c r="AO59" s="17">
        <f>DATA_ΣΥΝΔΙΑΣΜΩΝ!AR51</f>
        <v>0</v>
      </c>
      <c r="AP59" s="17">
        <f>DATA_ΣΥΝΔΙΑΣΜΩΝ!AS51</f>
        <v>0</v>
      </c>
      <c r="AQ59" s="17">
        <f>DATA_ΣΥΝΔΙΑΣΜΩΝ!AT51</f>
        <v>0</v>
      </c>
      <c r="AR59" s="17">
        <f>DATA_ΣΥΝΔΙΑΣΜΩΝ!AU51</f>
        <v>0</v>
      </c>
      <c r="AS59" s="17">
        <f>DATA_ΣΥΝΔΙΑΣΜΩΝ!AV51</f>
        <v>12</v>
      </c>
      <c r="AT59" s="17">
        <f>DATA_ΣΥΝΔΙΑΣΜΩΝ!AW51</f>
        <v>0</v>
      </c>
      <c r="AU59" s="17">
        <f>DATA_ΣΥΝΔΙΑΣΜΩΝ!AX51</f>
        <v>1</v>
      </c>
      <c r="AV59" s="17">
        <f>DATA_ΣΥΝΔΙΑΣΜΩΝ!AY51</f>
        <v>0</v>
      </c>
      <c r="AW59" s="17">
        <f>DATA_ΣΥΝΔΙΑΣΜΩΝ!AZ51</f>
        <v>0</v>
      </c>
      <c r="AX59" s="17">
        <f>DATA_ΣΥΝΔΙΑΣΜΩΝ!BA51</f>
        <v>0</v>
      </c>
      <c r="AY59" s="20">
        <f>DATA_ΣΥΝΔΙΑΣΜΩΝ!BB51</f>
        <v>6</v>
      </c>
    </row>
    <row r="60" spans="1:51" s="3" customFormat="1" ht="18" customHeight="1">
      <c r="A60" s="4" t="s">
        <v>59</v>
      </c>
      <c r="B60" s="16" t="str">
        <f>CONCATENATE(DATA_ΣΥΝΔΙΑΣΜΩΝ!B52," - ",DATA_ΣΥΝΔΙΑΣΜΩΝ!D52)</f>
        <v>051-ΛΕΡΟΥ ΑΓΙΟΥ ΦΑΝΟΥΡΙΟΥ - Λέρου</v>
      </c>
      <c r="C60" s="19">
        <f>DATA_ΣΥΝΔΙΑΣΜΩΝ!F52</f>
        <v>456</v>
      </c>
      <c r="D60" s="17">
        <f>DATA_ΣΥΝΔΙΑΣΜΩΝ!G52</f>
        <v>285</v>
      </c>
      <c r="E60" s="17">
        <f>DATA_ΣΥΝΔΙΑΣΜΩΝ!I52</f>
        <v>13</v>
      </c>
      <c r="F60" s="17">
        <f>DATA_ΣΥΝΔΙΑΣΜΩΝ!K52</f>
        <v>8</v>
      </c>
      <c r="G60" s="17">
        <f t="shared" si="0"/>
        <v>21</v>
      </c>
      <c r="H60" s="23">
        <f>DATA_ΣΥΝΔΙΑΣΜΩΝ!H52</f>
        <v>264</v>
      </c>
      <c r="I60" s="19">
        <f>DATA_ΣΥΝΔΙΑΣΜΩΝ!L52</f>
        <v>46</v>
      </c>
      <c r="J60" s="17">
        <f>DATA_ΣΥΝΔΙΑΣΜΩΝ!M52</f>
        <v>71</v>
      </c>
      <c r="K60" s="17">
        <f>DATA_ΣΥΝΔΙΑΣΜΩΝ!N52</f>
        <v>52</v>
      </c>
      <c r="L60" s="17">
        <f>DATA_ΣΥΝΔΙΑΣΜΩΝ!O52</f>
        <v>1</v>
      </c>
      <c r="M60" s="17">
        <f>DATA_ΣΥΝΔΙΑΣΜΩΝ!P52</f>
        <v>6</v>
      </c>
      <c r="N60" s="17">
        <f>DATA_ΣΥΝΔΙΑΣΜΩΝ!Q52</f>
        <v>3</v>
      </c>
      <c r="O60" s="17">
        <f>DATA_ΣΥΝΔΙΑΣΜΩΝ!R52</f>
        <v>2</v>
      </c>
      <c r="P60" s="17">
        <f>DATA_ΣΥΝΔΙΑΣΜΩΝ!S52</f>
        <v>0</v>
      </c>
      <c r="Q60" s="17">
        <f>DATA_ΣΥΝΔΙΑΣΜΩΝ!T52</f>
        <v>0</v>
      </c>
      <c r="R60" s="17">
        <f>DATA_ΣΥΝΔΙΑΣΜΩΝ!U52</f>
        <v>1</v>
      </c>
      <c r="S60" s="17">
        <f>DATA_ΣΥΝΔΙΑΣΜΩΝ!V52</f>
        <v>0</v>
      </c>
      <c r="T60" s="17">
        <f>DATA_ΣΥΝΔΙΑΣΜΩΝ!W52</f>
        <v>0</v>
      </c>
      <c r="U60" s="17">
        <f>DATA_ΣΥΝΔΙΑΣΜΩΝ!X52</f>
        <v>0</v>
      </c>
      <c r="V60" s="17">
        <f>DATA_ΣΥΝΔΙΑΣΜΩΝ!Y52</f>
        <v>6</v>
      </c>
      <c r="W60" s="17">
        <f>DATA_ΣΥΝΔΙΑΣΜΩΝ!Z52</f>
        <v>4</v>
      </c>
      <c r="X60" s="17">
        <f>DATA_ΣΥΝΔΙΑΣΜΩΝ!AA52</f>
        <v>0</v>
      </c>
      <c r="Y60" s="17">
        <f>DATA_ΣΥΝΔΙΑΣΜΩΝ!AB52</f>
        <v>9</v>
      </c>
      <c r="Z60" s="17">
        <f>DATA_ΣΥΝΔΙΑΣΜΩΝ!AC52</f>
        <v>0</v>
      </c>
      <c r="AA60" s="17">
        <f>DATA_ΣΥΝΔΙΑΣΜΩΝ!AD52</f>
        <v>0</v>
      </c>
      <c r="AB60" s="17">
        <f>DATA_ΣΥΝΔΙΑΣΜΩΝ!AE52</f>
        <v>1</v>
      </c>
      <c r="AC60" s="17">
        <f>DATA_ΣΥΝΔΙΑΣΜΩΝ!AF52</f>
        <v>0</v>
      </c>
      <c r="AD60" s="17">
        <f>DATA_ΣΥΝΔΙΑΣΜΩΝ!AG52</f>
        <v>3</v>
      </c>
      <c r="AE60" s="17">
        <f>DATA_ΣΥΝΔΙΑΣΜΩΝ!AH52</f>
        <v>0</v>
      </c>
      <c r="AF60" s="17">
        <f>DATA_ΣΥΝΔΙΑΣΜΩΝ!AI52</f>
        <v>0</v>
      </c>
      <c r="AG60" s="17">
        <f>DATA_ΣΥΝΔΙΑΣΜΩΝ!AJ52</f>
        <v>0</v>
      </c>
      <c r="AH60" s="17">
        <f>DATA_ΣΥΝΔΙΑΣΜΩΝ!AK52</f>
        <v>3</v>
      </c>
      <c r="AI60" s="17">
        <f>DATA_ΣΥΝΔΙΑΣΜΩΝ!AL52</f>
        <v>1</v>
      </c>
      <c r="AJ60" s="17">
        <f>DATA_ΣΥΝΔΙΑΣΜΩΝ!AM52</f>
        <v>0</v>
      </c>
      <c r="AK60" s="17">
        <f>DATA_ΣΥΝΔΙΑΣΜΩΝ!AN52</f>
        <v>0</v>
      </c>
      <c r="AL60" s="17">
        <f>DATA_ΣΥΝΔΙΑΣΜΩΝ!AO52</f>
        <v>6</v>
      </c>
      <c r="AM60" s="17">
        <f>DATA_ΣΥΝΔΙΑΣΜΩΝ!AP52</f>
        <v>0</v>
      </c>
      <c r="AN60" s="17">
        <f>DATA_ΣΥΝΔΙΑΣΜΩΝ!AQ52</f>
        <v>0</v>
      </c>
      <c r="AO60" s="17">
        <f>DATA_ΣΥΝΔΙΑΣΜΩΝ!AR52</f>
        <v>0</v>
      </c>
      <c r="AP60" s="17">
        <f>DATA_ΣΥΝΔΙΑΣΜΩΝ!AS52</f>
        <v>1</v>
      </c>
      <c r="AQ60" s="17">
        <f>DATA_ΣΥΝΔΙΑΣΜΩΝ!AT52</f>
        <v>0</v>
      </c>
      <c r="AR60" s="17">
        <f>DATA_ΣΥΝΔΙΑΣΜΩΝ!AU52</f>
        <v>0</v>
      </c>
      <c r="AS60" s="17">
        <f>DATA_ΣΥΝΔΙΑΣΜΩΝ!AV52</f>
        <v>16</v>
      </c>
      <c r="AT60" s="17">
        <f>DATA_ΣΥΝΔΙΑΣΜΩΝ!AW52</f>
        <v>1</v>
      </c>
      <c r="AU60" s="17">
        <f>DATA_ΣΥΝΔΙΑΣΜΩΝ!AX52</f>
        <v>2</v>
      </c>
      <c r="AV60" s="17">
        <f>DATA_ΣΥΝΔΙΑΣΜΩΝ!AY52</f>
        <v>2</v>
      </c>
      <c r="AW60" s="17">
        <f>DATA_ΣΥΝΔΙΑΣΜΩΝ!AZ52</f>
        <v>0</v>
      </c>
      <c r="AX60" s="17">
        <f>DATA_ΣΥΝΔΙΑΣΜΩΝ!BA52</f>
        <v>0</v>
      </c>
      <c r="AY60" s="20">
        <f>DATA_ΣΥΝΔΙΑΣΜΩΝ!BB52</f>
        <v>27</v>
      </c>
    </row>
    <row r="61" spans="1:51" s="3" customFormat="1" ht="18" customHeight="1">
      <c r="A61" s="4" t="s">
        <v>60</v>
      </c>
      <c r="B61" s="16" t="str">
        <f>CONCATENATE(DATA_ΣΥΝΔΙΑΣΜΩΝ!B53," - ",DATA_ΣΥΝΔΙΑΣΜΩΝ!D53)</f>
        <v>052-ΛΕΡΟΥ ΑΓΙΟΥ ΦΑΝΟΥΡΙΟΥ - Λέρου</v>
      </c>
      <c r="C61" s="19">
        <f>DATA_ΣΥΝΔΙΑΣΜΩΝ!F53</f>
        <v>318</v>
      </c>
      <c r="D61" s="17">
        <f>DATA_ΣΥΝΔΙΑΣΜΩΝ!G53</f>
        <v>140</v>
      </c>
      <c r="E61" s="17">
        <f>DATA_ΣΥΝΔΙΑΣΜΩΝ!I53</f>
        <v>5</v>
      </c>
      <c r="F61" s="17">
        <f>DATA_ΣΥΝΔΙΑΣΜΩΝ!K53</f>
        <v>3</v>
      </c>
      <c r="G61" s="17">
        <f t="shared" si="0"/>
        <v>8</v>
      </c>
      <c r="H61" s="23">
        <f>DATA_ΣΥΝΔΙΑΣΜΩΝ!H53</f>
        <v>132</v>
      </c>
      <c r="I61" s="19">
        <f>DATA_ΣΥΝΔΙΑΣΜΩΝ!L53</f>
        <v>39</v>
      </c>
      <c r="J61" s="17">
        <f>DATA_ΣΥΝΔΙΑΣΜΩΝ!M53</f>
        <v>37</v>
      </c>
      <c r="K61" s="17">
        <f>DATA_ΣΥΝΔΙΑΣΜΩΝ!N53</f>
        <v>13</v>
      </c>
      <c r="L61" s="17">
        <f>DATA_ΣΥΝΔΙΑΣΜΩΝ!O53</f>
        <v>1</v>
      </c>
      <c r="M61" s="17">
        <f>DATA_ΣΥΝΔΙΑΣΜΩΝ!P53</f>
        <v>0</v>
      </c>
      <c r="N61" s="17">
        <f>DATA_ΣΥΝΔΙΑΣΜΩΝ!Q53</f>
        <v>0</v>
      </c>
      <c r="O61" s="17">
        <f>DATA_ΣΥΝΔΙΑΣΜΩΝ!R53</f>
        <v>0</v>
      </c>
      <c r="P61" s="17">
        <f>DATA_ΣΥΝΔΙΑΣΜΩΝ!S53</f>
        <v>0</v>
      </c>
      <c r="Q61" s="17">
        <f>DATA_ΣΥΝΔΙΑΣΜΩΝ!T53</f>
        <v>0</v>
      </c>
      <c r="R61" s="17">
        <f>DATA_ΣΥΝΔΙΑΣΜΩΝ!U53</f>
        <v>0</v>
      </c>
      <c r="S61" s="17">
        <f>DATA_ΣΥΝΔΙΑΣΜΩΝ!V53</f>
        <v>0</v>
      </c>
      <c r="T61" s="17">
        <f>DATA_ΣΥΝΔΙΑΣΜΩΝ!W53</f>
        <v>0</v>
      </c>
      <c r="U61" s="17">
        <f>DATA_ΣΥΝΔΙΑΣΜΩΝ!X53</f>
        <v>0</v>
      </c>
      <c r="V61" s="17">
        <f>DATA_ΣΥΝΔΙΑΣΜΩΝ!Y53</f>
        <v>2</v>
      </c>
      <c r="W61" s="17">
        <f>DATA_ΣΥΝΔΙΑΣΜΩΝ!Z53</f>
        <v>6</v>
      </c>
      <c r="X61" s="17">
        <f>DATA_ΣΥΝΔΙΑΣΜΩΝ!AA53</f>
        <v>0</v>
      </c>
      <c r="Y61" s="17">
        <f>DATA_ΣΥΝΔΙΑΣΜΩΝ!AB53</f>
        <v>4</v>
      </c>
      <c r="Z61" s="17">
        <f>DATA_ΣΥΝΔΙΑΣΜΩΝ!AC53</f>
        <v>0</v>
      </c>
      <c r="AA61" s="17">
        <f>DATA_ΣΥΝΔΙΑΣΜΩΝ!AD53</f>
        <v>0</v>
      </c>
      <c r="AB61" s="17">
        <f>DATA_ΣΥΝΔΙΑΣΜΩΝ!AE53</f>
        <v>1</v>
      </c>
      <c r="AC61" s="17">
        <f>DATA_ΣΥΝΔΙΑΣΜΩΝ!AF53</f>
        <v>0</v>
      </c>
      <c r="AD61" s="17">
        <f>DATA_ΣΥΝΔΙΑΣΜΩΝ!AG53</f>
        <v>2</v>
      </c>
      <c r="AE61" s="17">
        <f>DATA_ΣΥΝΔΙΑΣΜΩΝ!AH53</f>
        <v>0</v>
      </c>
      <c r="AF61" s="17">
        <f>DATA_ΣΥΝΔΙΑΣΜΩΝ!AI53</f>
        <v>0</v>
      </c>
      <c r="AG61" s="17">
        <f>DATA_ΣΥΝΔΙΑΣΜΩΝ!AJ53</f>
        <v>0</v>
      </c>
      <c r="AH61" s="17">
        <f>DATA_ΣΥΝΔΙΑΣΜΩΝ!AK53</f>
        <v>0</v>
      </c>
      <c r="AI61" s="17">
        <f>DATA_ΣΥΝΔΙΑΣΜΩΝ!AL53</f>
        <v>0</v>
      </c>
      <c r="AJ61" s="17">
        <f>DATA_ΣΥΝΔΙΑΣΜΩΝ!AM53</f>
        <v>0</v>
      </c>
      <c r="AK61" s="17">
        <f>DATA_ΣΥΝΔΙΑΣΜΩΝ!AN53</f>
        <v>2</v>
      </c>
      <c r="AL61" s="17">
        <f>DATA_ΣΥΝΔΙΑΣΜΩΝ!AO53</f>
        <v>4</v>
      </c>
      <c r="AM61" s="17">
        <f>DATA_ΣΥΝΔΙΑΣΜΩΝ!AP53</f>
        <v>0</v>
      </c>
      <c r="AN61" s="17">
        <f>DATA_ΣΥΝΔΙΑΣΜΩΝ!AQ53</f>
        <v>0</v>
      </c>
      <c r="AO61" s="17">
        <f>DATA_ΣΥΝΔΙΑΣΜΩΝ!AR53</f>
        <v>0</v>
      </c>
      <c r="AP61" s="17">
        <f>DATA_ΣΥΝΔΙΑΣΜΩΝ!AS53</f>
        <v>1</v>
      </c>
      <c r="AQ61" s="17">
        <f>DATA_ΣΥΝΔΙΑΣΜΩΝ!AT53</f>
        <v>0</v>
      </c>
      <c r="AR61" s="17">
        <f>DATA_ΣΥΝΔΙΑΣΜΩΝ!AU53</f>
        <v>0</v>
      </c>
      <c r="AS61" s="17">
        <f>DATA_ΣΥΝΔΙΑΣΜΩΝ!AV53</f>
        <v>9</v>
      </c>
      <c r="AT61" s="17">
        <f>DATA_ΣΥΝΔΙΑΣΜΩΝ!AW53</f>
        <v>1</v>
      </c>
      <c r="AU61" s="17">
        <f>DATA_ΣΥΝΔΙΑΣΜΩΝ!AX53</f>
        <v>1</v>
      </c>
      <c r="AV61" s="17">
        <f>DATA_ΣΥΝΔΙΑΣΜΩΝ!AY53</f>
        <v>1</v>
      </c>
      <c r="AW61" s="17">
        <f>DATA_ΣΥΝΔΙΑΣΜΩΝ!AZ53</f>
        <v>1</v>
      </c>
      <c r="AX61" s="17">
        <f>DATA_ΣΥΝΔΙΑΣΜΩΝ!BA53</f>
        <v>0</v>
      </c>
      <c r="AY61" s="20">
        <f>DATA_ΣΥΝΔΙΑΣΜΩΝ!BB53</f>
        <v>7</v>
      </c>
    </row>
    <row r="62" spans="1:51" s="3" customFormat="1" ht="18" customHeight="1">
      <c r="A62" s="4" t="s">
        <v>61</v>
      </c>
      <c r="B62" s="16" t="str">
        <f>CONCATENATE(DATA_ΣΥΝΔΙΑΣΜΩΝ!B54," - ",DATA_ΣΥΝΔΙΑΣΜΩΝ!D54)</f>
        <v>053-ΛΕΡΟΥ ΑΓΙΟΥ ΝΙΚΟΛΑΟΥ - Λέρου</v>
      </c>
      <c r="C62" s="19">
        <f>DATA_ΣΥΝΔΙΑΣΜΩΝ!F54</f>
        <v>537</v>
      </c>
      <c r="D62" s="17">
        <f>DATA_ΣΥΝΔΙΑΣΜΩΝ!G54</f>
        <v>285</v>
      </c>
      <c r="E62" s="17">
        <f>DATA_ΣΥΝΔΙΑΣΜΩΝ!I54</f>
        <v>21</v>
      </c>
      <c r="F62" s="17">
        <f>DATA_ΣΥΝΔΙΑΣΜΩΝ!K54</f>
        <v>3</v>
      </c>
      <c r="G62" s="17">
        <f t="shared" si="0"/>
        <v>24</v>
      </c>
      <c r="H62" s="23">
        <f>DATA_ΣΥΝΔΙΑΣΜΩΝ!H54</f>
        <v>261</v>
      </c>
      <c r="I62" s="19">
        <f>DATA_ΣΥΝΔΙΑΣΜΩΝ!L54</f>
        <v>65</v>
      </c>
      <c r="J62" s="17">
        <f>DATA_ΣΥΝΔΙΑΣΜΩΝ!M54</f>
        <v>80</v>
      </c>
      <c r="K62" s="17">
        <f>DATA_ΣΥΝΔΙΑΣΜΩΝ!N54</f>
        <v>10</v>
      </c>
      <c r="L62" s="17">
        <f>DATA_ΣΥΝΔΙΑΣΜΩΝ!O54</f>
        <v>1</v>
      </c>
      <c r="M62" s="17">
        <f>DATA_ΣΥΝΔΙΑΣΜΩΝ!P54</f>
        <v>7</v>
      </c>
      <c r="N62" s="17">
        <f>DATA_ΣΥΝΔΙΑΣΜΩΝ!Q54</f>
        <v>4</v>
      </c>
      <c r="O62" s="17">
        <f>DATA_ΣΥΝΔΙΑΣΜΩΝ!R54</f>
        <v>2</v>
      </c>
      <c r="P62" s="17">
        <f>DATA_ΣΥΝΔΙΑΣΜΩΝ!S54</f>
        <v>0</v>
      </c>
      <c r="Q62" s="17">
        <f>DATA_ΣΥΝΔΙΑΣΜΩΝ!T54</f>
        <v>0</v>
      </c>
      <c r="R62" s="17">
        <f>DATA_ΣΥΝΔΙΑΣΜΩΝ!U54</f>
        <v>0</v>
      </c>
      <c r="S62" s="17">
        <f>DATA_ΣΥΝΔΙΑΣΜΩΝ!V54</f>
        <v>2</v>
      </c>
      <c r="T62" s="17">
        <f>DATA_ΣΥΝΔΙΑΣΜΩΝ!W54</f>
        <v>2</v>
      </c>
      <c r="U62" s="17">
        <f>DATA_ΣΥΝΔΙΑΣΜΩΝ!X54</f>
        <v>0</v>
      </c>
      <c r="V62" s="17">
        <f>DATA_ΣΥΝΔΙΑΣΜΩΝ!Y54</f>
        <v>3</v>
      </c>
      <c r="W62" s="17">
        <f>DATA_ΣΥΝΔΙΑΣΜΩΝ!Z54</f>
        <v>2</v>
      </c>
      <c r="X62" s="17">
        <f>DATA_ΣΥΝΔΙΑΣΜΩΝ!AA54</f>
        <v>0</v>
      </c>
      <c r="Y62" s="17">
        <f>DATA_ΣΥΝΔΙΑΣΜΩΝ!AB54</f>
        <v>14</v>
      </c>
      <c r="Z62" s="17">
        <f>DATA_ΣΥΝΔΙΑΣΜΩΝ!AC54</f>
        <v>0</v>
      </c>
      <c r="AA62" s="17">
        <f>DATA_ΣΥΝΔΙΑΣΜΩΝ!AD54</f>
        <v>0</v>
      </c>
      <c r="AB62" s="17">
        <f>DATA_ΣΥΝΔΙΑΣΜΩΝ!AE54</f>
        <v>1</v>
      </c>
      <c r="AC62" s="17">
        <f>DATA_ΣΥΝΔΙΑΣΜΩΝ!AF54</f>
        <v>0</v>
      </c>
      <c r="AD62" s="17">
        <f>DATA_ΣΥΝΔΙΑΣΜΩΝ!AG54</f>
        <v>3</v>
      </c>
      <c r="AE62" s="17">
        <f>DATA_ΣΥΝΔΙΑΣΜΩΝ!AH54</f>
        <v>0</v>
      </c>
      <c r="AF62" s="17">
        <f>DATA_ΣΥΝΔΙΑΣΜΩΝ!AI54</f>
        <v>0</v>
      </c>
      <c r="AG62" s="17">
        <f>DATA_ΣΥΝΔΙΑΣΜΩΝ!AJ54</f>
        <v>0</v>
      </c>
      <c r="AH62" s="17">
        <f>DATA_ΣΥΝΔΙΑΣΜΩΝ!AK54</f>
        <v>0</v>
      </c>
      <c r="AI62" s="17">
        <f>DATA_ΣΥΝΔΙΑΣΜΩΝ!AL54</f>
        <v>1</v>
      </c>
      <c r="AJ62" s="17">
        <f>DATA_ΣΥΝΔΙΑΣΜΩΝ!AM54</f>
        <v>0</v>
      </c>
      <c r="AK62" s="17">
        <f>DATA_ΣΥΝΔΙΑΣΜΩΝ!AN54</f>
        <v>0</v>
      </c>
      <c r="AL62" s="17">
        <f>DATA_ΣΥΝΔΙΑΣΜΩΝ!AO54</f>
        <v>8</v>
      </c>
      <c r="AM62" s="17">
        <f>DATA_ΣΥΝΔΙΑΣΜΩΝ!AP54</f>
        <v>0</v>
      </c>
      <c r="AN62" s="17">
        <f>DATA_ΣΥΝΔΙΑΣΜΩΝ!AQ54</f>
        <v>0</v>
      </c>
      <c r="AO62" s="17">
        <f>DATA_ΣΥΝΔΙΑΣΜΩΝ!AR54</f>
        <v>1</v>
      </c>
      <c r="AP62" s="17">
        <f>DATA_ΣΥΝΔΙΑΣΜΩΝ!AS54</f>
        <v>1</v>
      </c>
      <c r="AQ62" s="17">
        <f>DATA_ΣΥΝΔΙΑΣΜΩΝ!AT54</f>
        <v>0</v>
      </c>
      <c r="AR62" s="17">
        <f>DATA_ΣΥΝΔΙΑΣΜΩΝ!AU54</f>
        <v>0</v>
      </c>
      <c r="AS62" s="17">
        <f>DATA_ΣΥΝΔΙΑΣΜΩΝ!AV54</f>
        <v>35</v>
      </c>
      <c r="AT62" s="17">
        <f>DATA_ΣΥΝΔΙΑΣΜΩΝ!AW54</f>
        <v>1</v>
      </c>
      <c r="AU62" s="17">
        <f>DATA_ΣΥΝΔΙΑΣΜΩΝ!AX54</f>
        <v>1</v>
      </c>
      <c r="AV62" s="17">
        <f>DATA_ΣΥΝΔΙΑΣΜΩΝ!AY54</f>
        <v>0</v>
      </c>
      <c r="AW62" s="17">
        <f>DATA_ΣΥΝΔΙΑΣΜΩΝ!AZ54</f>
        <v>1</v>
      </c>
      <c r="AX62" s="17">
        <f>DATA_ΣΥΝΔΙΑΣΜΩΝ!BA54</f>
        <v>0</v>
      </c>
      <c r="AY62" s="20">
        <f>DATA_ΣΥΝΔΙΑΣΜΩΝ!BB54</f>
        <v>16</v>
      </c>
    </row>
    <row r="63" spans="1:51" s="3" customFormat="1" ht="18" customHeight="1">
      <c r="A63" s="4" t="s">
        <v>62</v>
      </c>
      <c r="B63" s="16" t="str">
        <f>CONCATENATE(DATA_ΣΥΝΔΙΑΣΜΩΝ!B55," - ",DATA_ΣΥΝΔΙΑΣΜΩΝ!D55)</f>
        <v>054-ΛΕΡΟΥ ΑΓΙΟΥ ΝΙΚΟΛΑΟΥ - Λέρου</v>
      </c>
      <c r="C63" s="19">
        <f>DATA_ΣΥΝΔΙΑΣΜΩΝ!F55</f>
        <v>589</v>
      </c>
      <c r="D63" s="17">
        <f>DATA_ΣΥΝΔΙΑΣΜΩΝ!G55</f>
        <v>326</v>
      </c>
      <c r="E63" s="17">
        <f>DATA_ΣΥΝΔΙΑΣΜΩΝ!I55</f>
        <v>14</v>
      </c>
      <c r="F63" s="17">
        <f>DATA_ΣΥΝΔΙΑΣΜΩΝ!K55</f>
        <v>3</v>
      </c>
      <c r="G63" s="17">
        <f t="shared" si="0"/>
        <v>17</v>
      </c>
      <c r="H63" s="23">
        <f>DATA_ΣΥΝΔΙΑΣΜΩΝ!H55</f>
        <v>309</v>
      </c>
      <c r="I63" s="19">
        <f>DATA_ΣΥΝΔΙΑΣΜΩΝ!L55</f>
        <v>81</v>
      </c>
      <c r="J63" s="17">
        <f>DATA_ΣΥΝΔΙΑΣΜΩΝ!M55</f>
        <v>93</v>
      </c>
      <c r="K63" s="17">
        <f>DATA_ΣΥΝΔΙΑΣΜΩΝ!N55</f>
        <v>28</v>
      </c>
      <c r="L63" s="17">
        <f>DATA_ΣΥΝΔΙΑΣΜΩΝ!O55</f>
        <v>2</v>
      </c>
      <c r="M63" s="17">
        <f>DATA_ΣΥΝΔΙΑΣΜΩΝ!P55</f>
        <v>5</v>
      </c>
      <c r="N63" s="17">
        <f>DATA_ΣΥΝΔΙΑΣΜΩΝ!Q55</f>
        <v>1</v>
      </c>
      <c r="O63" s="17">
        <f>DATA_ΣΥΝΔΙΑΣΜΩΝ!R55</f>
        <v>1</v>
      </c>
      <c r="P63" s="17">
        <f>DATA_ΣΥΝΔΙΑΣΜΩΝ!S55</f>
        <v>0</v>
      </c>
      <c r="Q63" s="17">
        <f>DATA_ΣΥΝΔΙΑΣΜΩΝ!T55</f>
        <v>0</v>
      </c>
      <c r="R63" s="17">
        <f>DATA_ΣΥΝΔΙΑΣΜΩΝ!U55</f>
        <v>2</v>
      </c>
      <c r="S63" s="17">
        <f>DATA_ΣΥΝΔΙΑΣΜΩΝ!V55</f>
        <v>5</v>
      </c>
      <c r="T63" s="17">
        <f>DATA_ΣΥΝΔΙΑΣΜΩΝ!W55</f>
        <v>1</v>
      </c>
      <c r="U63" s="17">
        <f>DATA_ΣΥΝΔΙΑΣΜΩΝ!X55</f>
        <v>0</v>
      </c>
      <c r="V63" s="17">
        <f>DATA_ΣΥΝΔΙΑΣΜΩΝ!Y55</f>
        <v>10</v>
      </c>
      <c r="W63" s="17">
        <f>DATA_ΣΥΝΔΙΑΣΜΩΝ!Z55</f>
        <v>7</v>
      </c>
      <c r="X63" s="17">
        <f>DATA_ΣΥΝΔΙΑΣΜΩΝ!AA55</f>
        <v>0</v>
      </c>
      <c r="Y63" s="17">
        <f>DATA_ΣΥΝΔΙΑΣΜΩΝ!AB55</f>
        <v>19</v>
      </c>
      <c r="Z63" s="17">
        <f>DATA_ΣΥΝΔΙΑΣΜΩΝ!AC55</f>
        <v>0</v>
      </c>
      <c r="AA63" s="17">
        <f>DATA_ΣΥΝΔΙΑΣΜΩΝ!AD55</f>
        <v>0</v>
      </c>
      <c r="AB63" s="17">
        <f>DATA_ΣΥΝΔΙΑΣΜΩΝ!AE55</f>
        <v>0</v>
      </c>
      <c r="AC63" s="17">
        <f>DATA_ΣΥΝΔΙΑΣΜΩΝ!AF55</f>
        <v>0</v>
      </c>
      <c r="AD63" s="17">
        <f>DATA_ΣΥΝΔΙΑΣΜΩΝ!AG55</f>
        <v>2</v>
      </c>
      <c r="AE63" s="17">
        <f>DATA_ΣΥΝΔΙΑΣΜΩΝ!AH55</f>
        <v>0</v>
      </c>
      <c r="AF63" s="17">
        <f>DATA_ΣΥΝΔΙΑΣΜΩΝ!AI55</f>
        <v>0</v>
      </c>
      <c r="AG63" s="17">
        <f>DATA_ΣΥΝΔΙΑΣΜΩΝ!AJ55</f>
        <v>2</v>
      </c>
      <c r="AH63" s="17">
        <f>DATA_ΣΥΝΔΙΑΣΜΩΝ!AK55</f>
        <v>0</v>
      </c>
      <c r="AI63" s="17">
        <f>DATA_ΣΥΝΔΙΑΣΜΩΝ!AL55</f>
        <v>0</v>
      </c>
      <c r="AJ63" s="17">
        <f>DATA_ΣΥΝΔΙΑΣΜΩΝ!AM55</f>
        <v>0</v>
      </c>
      <c r="AK63" s="17">
        <f>DATA_ΣΥΝΔΙΑΣΜΩΝ!AN55</f>
        <v>1</v>
      </c>
      <c r="AL63" s="17">
        <f>DATA_ΣΥΝΔΙΑΣΜΩΝ!AO55</f>
        <v>0</v>
      </c>
      <c r="AM63" s="17">
        <f>DATA_ΣΥΝΔΙΑΣΜΩΝ!AP55</f>
        <v>0</v>
      </c>
      <c r="AN63" s="17">
        <f>DATA_ΣΥΝΔΙΑΣΜΩΝ!AQ55</f>
        <v>0</v>
      </c>
      <c r="AO63" s="17">
        <f>DATA_ΣΥΝΔΙΑΣΜΩΝ!AR55</f>
        <v>0</v>
      </c>
      <c r="AP63" s="17">
        <f>DATA_ΣΥΝΔΙΑΣΜΩΝ!AS55</f>
        <v>2</v>
      </c>
      <c r="AQ63" s="17">
        <f>DATA_ΣΥΝΔΙΑΣΜΩΝ!AT55</f>
        <v>0</v>
      </c>
      <c r="AR63" s="17">
        <f>DATA_ΣΥΝΔΙΑΣΜΩΝ!AU55</f>
        <v>0</v>
      </c>
      <c r="AS63" s="17">
        <f>DATA_ΣΥΝΔΙΑΣΜΩΝ!AV55</f>
        <v>21</v>
      </c>
      <c r="AT63" s="17">
        <f>DATA_ΣΥΝΔΙΑΣΜΩΝ!AW55</f>
        <v>0</v>
      </c>
      <c r="AU63" s="17">
        <f>DATA_ΣΥΝΔΙΑΣΜΩΝ!AX55</f>
        <v>0</v>
      </c>
      <c r="AV63" s="17">
        <f>DATA_ΣΥΝΔΙΑΣΜΩΝ!AY55</f>
        <v>0</v>
      </c>
      <c r="AW63" s="17">
        <f>DATA_ΣΥΝΔΙΑΣΜΩΝ!AZ55</f>
        <v>1</v>
      </c>
      <c r="AX63" s="17">
        <f>DATA_ΣΥΝΔΙΑΣΜΩΝ!BA55</f>
        <v>0</v>
      </c>
      <c r="AY63" s="20">
        <f>DATA_ΣΥΝΔΙΑΣΜΩΝ!BB55</f>
        <v>25</v>
      </c>
    </row>
    <row r="64" spans="1:51" s="3" customFormat="1" ht="18" customHeight="1">
      <c r="A64" s="4" t="s">
        <v>63</v>
      </c>
      <c r="B64" s="16" t="str">
        <f>CONCATENATE(DATA_ΣΥΝΔΙΑΣΜΩΝ!B56," - ",DATA_ΣΥΝΔΙΑΣΜΩΝ!D56)</f>
        <v>055-ΛΕΡΟΥ ΑΓΙΟΥ ΝΙΚΟΛΑΟΥ - Λέρου</v>
      </c>
      <c r="C64" s="19">
        <f>DATA_ΣΥΝΔΙΑΣΜΩΝ!F56</f>
        <v>549</v>
      </c>
      <c r="D64" s="17">
        <f>DATA_ΣΥΝΔΙΑΣΜΩΝ!G56</f>
        <v>260</v>
      </c>
      <c r="E64" s="17">
        <f>DATA_ΣΥΝΔΙΑΣΜΩΝ!I56</f>
        <v>8</v>
      </c>
      <c r="F64" s="17">
        <f>DATA_ΣΥΝΔΙΑΣΜΩΝ!K56</f>
        <v>4</v>
      </c>
      <c r="G64" s="17">
        <f t="shared" si="0"/>
        <v>12</v>
      </c>
      <c r="H64" s="23">
        <f>DATA_ΣΥΝΔΙΑΣΜΩΝ!H56</f>
        <v>248</v>
      </c>
      <c r="I64" s="19">
        <f>DATA_ΣΥΝΔΙΑΣΜΩΝ!L56</f>
        <v>48</v>
      </c>
      <c r="J64" s="17">
        <f>DATA_ΣΥΝΔΙΑΣΜΩΝ!M56</f>
        <v>96</v>
      </c>
      <c r="K64" s="17">
        <f>DATA_ΣΥΝΔΙΑΣΜΩΝ!N56</f>
        <v>19</v>
      </c>
      <c r="L64" s="17">
        <f>DATA_ΣΥΝΔΙΑΣΜΩΝ!O56</f>
        <v>4</v>
      </c>
      <c r="M64" s="17">
        <f>DATA_ΣΥΝΔΙΑΣΜΩΝ!P56</f>
        <v>5</v>
      </c>
      <c r="N64" s="17">
        <f>DATA_ΣΥΝΔΙΑΣΜΩΝ!Q56</f>
        <v>1</v>
      </c>
      <c r="O64" s="17">
        <f>DATA_ΣΥΝΔΙΑΣΜΩΝ!R56</f>
        <v>2</v>
      </c>
      <c r="P64" s="17">
        <f>DATA_ΣΥΝΔΙΑΣΜΩΝ!S56</f>
        <v>1</v>
      </c>
      <c r="Q64" s="17">
        <f>DATA_ΣΥΝΔΙΑΣΜΩΝ!T56</f>
        <v>1</v>
      </c>
      <c r="R64" s="17">
        <f>DATA_ΣΥΝΔΙΑΣΜΩΝ!U56</f>
        <v>0</v>
      </c>
      <c r="S64" s="17">
        <f>DATA_ΣΥΝΔΙΑΣΜΩΝ!V56</f>
        <v>0</v>
      </c>
      <c r="T64" s="17">
        <f>DATA_ΣΥΝΔΙΑΣΜΩΝ!W56</f>
        <v>1</v>
      </c>
      <c r="U64" s="17">
        <f>DATA_ΣΥΝΔΙΑΣΜΩΝ!X56</f>
        <v>0</v>
      </c>
      <c r="V64" s="17">
        <f>DATA_ΣΥΝΔΙΑΣΜΩΝ!Y56</f>
        <v>8</v>
      </c>
      <c r="W64" s="17">
        <f>DATA_ΣΥΝΔΙΑΣΜΩΝ!Z56</f>
        <v>2</v>
      </c>
      <c r="X64" s="17">
        <f>DATA_ΣΥΝΔΙΑΣΜΩΝ!AA56</f>
        <v>0</v>
      </c>
      <c r="Y64" s="17">
        <f>DATA_ΣΥΝΔΙΑΣΜΩΝ!AB56</f>
        <v>10</v>
      </c>
      <c r="Z64" s="17">
        <f>DATA_ΣΥΝΔΙΑΣΜΩΝ!AC56</f>
        <v>0</v>
      </c>
      <c r="AA64" s="17">
        <f>DATA_ΣΥΝΔΙΑΣΜΩΝ!AD56</f>
        <v>3</v>
      </c>
      <c r="AB64" s="17">
        <f>DATA_ΣΥΝΔΙΑΣΜΩΝ!AE56</f>
        <v>1</v>
      </c>
      <c r="AC64" s="17">
        <f>DATA_ΣΥΝΔΙΑΣΜΩΝ!AF56</f>
        <v>0</v>
      </c>
      <c r="AD64" s="17">
        <f>DATA_ΣΥΝΔΙΑΣΜΩΝ!AG56</f>
        <v>2</v>
      </c>
      <c r="AE64" s="17">
        <f>DATA_ΣΥΝΔΙΑΣΜΩΝ!AH56</f>
        <v>0</v>
      </c>
      <c r="AF64" s="17">
        <f>DATA_ΣΥΝΔΙΑΣΜΩΝ!AI56</f>
        <v>0</v>
      </c>
      <c r="AG64" s="17">
        <f>DATA_ΣΥΝΔΙΑΣΜΩΝ!AJ56</f>
        <v>0</v>
      </c>
      <c r="AH64" s="17">
        <f>DATA_ΣΥΝΔΙΑΣΜΩΝ!AK56</f>
        <v>3</v>
      </c>
      <c r="AI64" s="17">
        <f>DATA_ΣΥΝΔΙΑΣΜΩΝ!AL56</f>
        <v>0</v>
      </c>
      <c r="AJ64" s="17">
        <f>DATA_ΣΥΝΔΙΑΣΜΩΝ!AM56</f>
        <v>0</v>
      </c>
      <c r="AK64" s="17">
        <f>DATA_ΣΥΝΔΙΑΣΜΩΝ!AN56</f>
        <v>0</v>
      </c>
      <c r="AL64" s="17">
        <f>DATA_ΣΥΝΔΙΑΣΜΩΝ!AO56</f>
        <v>1</v>
      </c>
      <c r="AM64" s="17">
        <f>DATA_ΣΥΝΔΙΑΣΜΩΝ!AP56</f>
        <v>0</v>
      </c>
      <c r="AN64" s="17">
        <f>DATA_ΣΥΝΔΙΑΣΜΩΝ!AQ56</f>
        <v>1</v>
      </c>
      <c r="AO64" s="17">
        <f>DATA_ΣΥΝΔΙΑΣΜΩΝ!AR56</f>
        <v>1</v>
      </c>
      <c r="AP64" s="17">
        <f>DATA_ΣΥΝΔΙΑΣΜΩΝ!AS56</f>
        <v>1</v>
      </c>
      <c r="AQ64" s="17">
        <f>DATA_ΣΥΝΔΙΑΣΜΩΝ!AT56</f>
        <v>0</v>
      </c>
      <c r="AR64" s="17">
        <f>DATA_ΣΥΝΔΙΑΣΜΩΝ!AU56</f>
        <v>0</v>
      </c>
      <c r="AS64" s="17">
        <f>DATA_ΣΥΝΔΙΑΣΜΩΝ!AV56</f>
        <v>24</v>
      </c>
      <c r="AT64" s="17">
        <f>DATA_ΣΥΝΔΙΑΣΜΩΝ!AW56</f>
        <v>1</v>
      </c>
      <c r="AU64" s="17">
        <f>DATA_ΣΥΝΔΙΑΣΜΩΝ!AX56</f>
        <v>0</v>
      </c>
      <c r="AV64" s="17">
        <f>DATA_ΣΥΝΔΙΑΣΜΩΝ!AY56</f>
        <v>2</v>
      </c>
      <c r="AW64" s="17">
        <f>DATA_ΣΥΝΔΙΑΣΜΩΝ!AZ56</f>
        <v>1</v>
      </c>
      <c r="AX64" s="17">
        <f>DATA_ΣΥΝΔΙΑΣΜΩΝ!BA56</f>
        <v>0</v>
      </c>
      <c r="AY64" s="20">
        <f>DATA_ΣΥΝΔΙΑΣΜΩΝ!BB56</f>
        <v>9</v>
      </c>
    </row>
    <row r="65" spans="1:51" s="3" customFormat="1" ht="18" customHeight="1">
      <c r="A65" s="4" t="s">
        <v>64</v>
      </c>
      <c r="B65" s="16" t="str">
        <f>CONCATENATE(DATA_ΣΥΝΔΙΑΣΜΩΝ!B57," - ",DATA_ΣΥΝΔΙΑΣΜΩΝ!D57)</f>
        <v>056-ΛΕΡΟΥ ΑΓΙΟΥ ΝΙΚΟΛΑΟΥ - Λέρου</v>
      </c>
      <c r="C65" s="19">
        <f>DATA_ΣΥΝΔΙΑΣΜΩΝ!F57</f>
        <v>585</v>
      </c>
      <c r="D65" s="17">
        <f>DATA_ΣΥΝΔΙΑΣΜΩΝ!G57</f>
        <v>302</v>
      </c>
      <c r="E65" s="17">
        <f>DATA_ΣΥΝΔΙΑΣΜΩΝ!I57</f>
        <v>24</v>
      </c>
      <c r="F65" s="17">
        <f>DATA_ΣΥΝΔΙΑΣΜΩΝ!K57</f>
        <v>4</v>
      </c>
      <c r="G65" s="17">
        <f t="shared" si="0"/>
        <v>28</v>
      </c>
      <c r="H65" s="23">
        <f>DATA_ΣΥΝΔΙΑΣΜΩΝ!H57</f>
        <v>274</v>
      </c>
      <c r="I65" s="19">
        <f>DATA_ΣΥΝΔΙΑΣΜΩΝ!L57</f>
        <v>61</v>
      </c>
      <c r="J65" s="17">
        <f>DATA_ΣΥΝΔΙΑΣΜΩΝ!M57</f>
        <v>93</v>
      </c>
      <c r="K65" s="17">
        <f>DATA_ΣΥΝΔΙΑΣΜΩΝ!N57</f>
        <v>16</v>
      </c>
      <c r="L65" s="17">
        <f>DATA_ΣΥΝΔΙΑΣΜΩΝ!O57</f>
        <v>1</v>
      </c>
      <c r="M65" s="17">
        <f>DATA_ΣΥΝΔΙΑΣΜΩΝ!P57</f>
        <v>12</v>
      </c>
      <c r="N65" s="17">
        <f>DATA_ΣΥΝΔΙΑΣΜΩΝ!Q57</f>
        <v>1</v>
      </c>
      <c r="O65" s="17">
        <f>DATA_ΣΥΝΔΙΑΣΜΩΝ!R57</f>
        <v>2</v>
      </c>
      <c r="P65" s="17">
        <f>DATA_ΣΥΝΔΙΑΣΜΩΝ!S57</f>
        <v>0</v>
      </c>
      <c r="Q65" s="17">
        <f>DATA_ΣΥΝΔΙΑΣΜΩΝ!T57</f>
        <v>0</v>
      </c>
      <c r="R65" s="17">
        <f>DATA_ΣΥΝΔΙΑΣΜΩΝ!U57</f>
        <v>0</v>
      </c>
      <c r="S65" s="17">
        <f>DATA_ΣΥΝΔΙΑΣΜΩΝ!V57</f>
        <v>1</v>
      </c>
      <c r="T65" s="17">
        <f>DATA_ΣΥΝΔΙΑΣΜΩΝ!W57</f>
        <v>0</v>
      </c>
      <c r="U65" s="17">
        <f>DATA_ΣΥΝΔΙΑΣΜΩΝ!X57</f>
        <v>0</v>
      </c>
      <c r="V65" s="17">
        <f>DATA_ΣΥΝΔΙΑΣΜΩΝ!Y57</f>
        <v>10</v>
      </c>
      <c r="W65" s="17">
        <f>DATA_ΣΥΝΔΙΑΣΜΩΝ!Z57</f>
        <v>1</v>
      </c>
      <c r="X65" s="17">
        <f>DATA_ΣΥΝΔΙΑΣΜΩΝ!AA57</f>
        <v>0</v>
      </c>
      <c r="Y65" s="17">
        <f>DATA_ΣΥΝΔΙΑΣΜΩΝ!AB57</f>
        <v>18</v>
      </c>
      <c r="Z65" s="17">
        <f>DATA_ΣΥΝΔΙΑΣΜΩΝ!AC57</f>
        <v>0</v>
      </c>
      <c r="AA65" s="17">
        <f>DATA_ΣΥΝΔΙΑΣΜΩΝ!AD57</f>
        <v>0</v>
      </c>
      <c r="AB65" s="17">
        <f>DATA_ΣΥΝΔΙΑΣΜΩΝ!AE57</f>
        <v>1</v>
      </c>
      <c r="AC65" s="17">
        <f>DATA_ΣΥΝΔΙΑΣΜΩΝ!AF57</f>
        <v>0</v>
      </c>
      <c r="AD65" s="17">
        <f>DATA_ΣΥΝΔΙΑΣΜΩΝ!AG57</f>
        <v>4</v>
      </c>
      <c r="AE65" s="17">
        <f>DATA_ΣΥΝΔΙΑΣΜΩΝ!AH57</f>
        <v>0</v>
      </c>
      <c r="AF65" s="17">
        <f>DATA_ΣΥΝΔΙΑΣΜΩΝ!AI57</f>
        <v>0</v>
      </c>
      <c r="AG65" s="17">
        <f>DATA_ΣΥΝΔΙΑΣΜΩΝ!AJ57</f>
        <v>0</v>
      </c>
      <c r="AH65" s="17">
        <f>DATA_ΣΥΝΔΙΑΣΜΩΝ!AK57</f>
        <v>2</v>
      </c>
      <c r="AI65" s="17">
        <f>DATA_ΣΥΝΔΙΑΣΜΩΝ!AL57</f>
        <v>1</v>
      </c>
      <c r="AJ65" s="17">
        <f>DATA_ΣΥΝΔΙΑΣΜΩΝ!AM57</f>
        <v>0</v>
      </c>
      <c r="AK65" s="17">
        <f>DATA_ΣΥΝΔΙΑΣΜΩΝ!AN57</f>
        <v>0</v>
      </c>
      <c r="AL65" s="17">
        <f>DATA_ΣΥΝΔΙΑΣΜΩΝ!AO57</f>
        <v>2</v>
      </c>
      <c r="AM65" s="17">
        <f>DATA_ΣΥΝΔΙΑΣΜΩΝ!AP57</f>
        <v>0</v>
      </c>
      <c r="AN65" s="17">
        <f>DATA_ΣΥΝΔΙΑΣΜΩΝ!AQ57</f>
        <v>0</v>
      </c>
      <c r="AO65" s="17">
        <f>DATA_ΣΥΝΔΙΑΣΜΩΝ!AR57</f>
        <v>0</v>
      </c>
      <c r="AP65" s="17">
        <f>DATA_ΣΥΝΔΙΑΣΜΩΝ!AS57</f>
        <v>5</v>
      </c>
      <c r="AQ65" s="17">
        <f>DATA_ΣΥΝΔΙΑΣΜΩΝ!AT57</f>
        <v>2</v>
      </c>
      <c r="AR65" s="17">
        <f>DATA_ΣΥΝΔΙΑΣΜΩΝ!AU57</f>
        <v>0</v>
      </c>
      <c r="AS65" s="17">
        <f>DATA_ΣΥΝΔΙΑΣΜΩΝ!AV57</f>
        <v>21</v>
      </c>
      <c r="AT65" s="17">
        <f>DATA_ΣΥΝΔΙΑΣΜΩΝ!AW57</f>
        <v>1</v>
      </c>
      <c r="AU65" s="17">
        <f>DATA_ΣΥΝΔΙΑΣΜΩΝ!AX57</f>
        <v>0</v>
      </c>
      <c r="AV65" s="17">
        <f>DATA_ΣΥΝΔΙΑΣΜΩΝ!AY57</f>
        <v>3</v>
      </c>
      <c r="AW65" s="17">
        <f>DATA_ΣΥΝΔΙΑΣΜΩΝ!AZ57</f>
        <v>0</v>
      </c>
      <c r="AX65" s="17">
        <f>DATA_ΣΥΝΔΙΑΣΜΩΝ!BA57</f>
        <v>0</v>
      </c>
      <c r="AY65" s="20">
        <f>DATA_ΣΥΝΔΙΑΣΜΩΝ!BB57</f>
        <v>16</v>
      </c>
    </row>
    <row r="66" spans="1:51" s="3" customFormat="1" ht="18" customHeight="1">
      <c r="A66" s="4" t="s">
        <v>65</v>
      </c>
      <c r="B66" s="16" t="str">
        <f>CONCATENATE(DATA_ΣΥΝΔΙΑΣΜΩΝ!B58," - ",DATA_ΣΥΝΔΙΑΣΜΩΝ!D58)</f>
        <v>057-ΛΕΡΟΥ ΑΓΙΟΥ ΝΙΚΟΛΑΟΥ - Λέρου</v>
      </c>
      <c r="C66" s="19">
        <f>DATA_ΣΥΝΔΙΑΣΜΩΝ!F58</f>
        <v>539</v>
      </c>
      <c r="D66" s="17">
        <f>DATA_ΣΥΝΔΙΑΣΜΩΝ!G58</f>
        <v>280</v>
      </c>
      <c r="E66" s="17">
        <f>DATA_ΣΥΝΔΙΑΣΜΩΝ!I58</f>
        <v>14</v>
      </c>
      <c r="F66" s="17">
        <f>DATA_ΣΥΝΔΙΑΣΜΩΝ!K58</f>
        <v>6</v>
      </c>
      <c r="G66" s="17">
        <f t="shared" si="0"/>
        <v>20</v>
      </c>
      <c r="H66" s="23">
        <f>DATA_ΣΥΝΔΙΑΣΜΩΝ!H58</f>
        <v>260</v>
      </c>
      <c r="I66" s="19">
        <f>DATA_ΣΥΝΔΙΑΣΜΩΝ!L58</f>
        <v>45</v>
      </c>
      <c r="J66" s="17">
        <f>DATA_ΣΥΝΔΙΑΣΜΩΝ!M58</f>
        <v>92</v>
      </c>
      <c r="K66" s="17">
        <f>DATA_ΣΥΝΔΙΑΣΜΩΝ!N58</f>
        <v>23</v>
      </c>
      <c r="L66" s="17">
        <f>DATA_ΣΥΝΔΙΑΣΜΩΝ!O58</f>
        <v>0</v>
      </c>
      <c r="M66" s="17">
        <f>DATA_ΣΥΝΔΙΑΣΜΩΝ!P58</f>
        <v>13</v>
      </c>
      <c r="N66" s="17">
        <f>DATA_ΣΥΝΔΙΑΣΜΩΝ!Q58</f>
        <v>0</v>
      </c>
      <c r="O66" s="17">
        <f>DATA_ΣΥΝΔΙΑΣΜΩΝ!R58</f>
        <v>0</v>
      </c>
      <c r="P66" s="17">
        <f>DATA_ΣΥΝΔΙΑΣΜΩΝ!S58</f>
        <v>1</v>
      </c>
      <c r="Q66" s="17">
        <f>DATA_ΣΥΝΔΙΑΣΜΩΝ!T58</f>
        <v>0</v>
      </c>
      <c r="R66" s="17">
        <f>DATA_ΣΥΝΔΙΑΣΜΩΝ!U58</f>
        <v>0</v>
      </c>
      <c r="S66" s="17">
        <f>DATA_ΣΥΝΔΙΑΣΜΩΝ!V58</f>
        <v>0</v>
      </c>
      <c r="T66" s="17">
        <f>DATA_ΣΥΝΔΙΑΣΜΩΝ!W58</f>
        <v>0</v>
      </c>
      <c r="U66" s="17">
        <f>DATA_ΣΥΝΔΙΑΣΜΩΝ!X58</f>
        <v>0</v>
      </c>
      <c r="V66" s="17">
        <f>DATA_ΣΥΝΔΙΑΣΜΩΝ!Y58</f>
        <v>12</v>
      </c>
      <c r="W66" s="17">
        <f>DATA_ΣΥΝΔΙΑΣΜΩΝ!Z58</f>
        <v>4</v>
      </c>
      <c r="X66" s="17">
        <f>DATA_ΣΥΝΔΙΑΣΜΩΝ!AA58</f>
        <v>0</v>
      </c>
      <c r="Y66" s="17">
        <f>DATA_ΣΥΝΔΙΑΣΜΩΝ!AB58</f>
        <v>15</v>
      </c>
      <c r="Z66" s="17">
        <f>DATA_ΣΥΝΔΙΑΣΜΩΝ!AC58</f>
        <v>0</v>
      </c>
      <c r="AA66" s="17">
        <f>DATA_ΣΥΝΔΙΑΣΜΩΝ!AD58</f>
        <v>1</v>
      </c>
      <c r="AB66" s="17">
        <f>DATA_ΣΥΝΔΙΑΣΜΩΝ!AE58</f>
        <v>0</v>
      </c>
      <c r="AC66" s="17">
        <f>DATA_ΣΥΝΔΙΑΣΜΩΝ!AF58</f>
        <v>0</v>
      </c>
      <c r="AD66" s="17">
        <f>DATA_ΣΥΝΔΙΑΣΜΩΝ!AG58</f>
        <v>2</v>
      </c>
      <c r="AE66" s="17">
        <f>DATA_ΣΥΝΔΙΑΣΜΩΝ!AH58</f>
        <v>0</v>
      </c>
      <c r="AF66" s="17">
        <f>DATA_ΣΥΝΔΙΑΣΜΩΝ!AI58</f>
        <v>0</v>
      </c>
      <c r="AG66" s="17">
        <f>DATA_ΣΥΝΔΙΑΣΜΩΝ!AJ58</f>
        <v>0</v>
      </c>
      <c r="AH66" s="17">
        <f>DATA_ΣΥΝΔΙΑΣΜΩΝ!AK58</f>
        <v>1</v>
      </c>
      <c r="AI66" s="17">
        <f>DATA_ΣΥΝΔΙΑΣΜΩΝ!AL58</f>
        <v>2</v>
      </c>
      <c r="AJ66" s="17">
        <f>DATA_ΣΥΝΔΙΑΣΜΩΝ!AM58</f>
        <v>0</v>
      </c>
      <c r="AK66" s="17">
        <f>DATA_ΣΥΝΔΙΑΣΜΩΝ!AN58</f>
        <v>1</v>
      </c>
      <c r="AL66" s="17">
        <f>DATA_ΣΥΝΔΙΑΣΜΩΝ!AO58</f>
        <v>2</v>
      </c>
      <c r="AM66" s="17">
        <f>DATA_ΣΥΝΔΙΑΣΜΩΝ!AP58</f>
        <v>0</v>
      </c>
      <c r="AN66" s="17">
        <f>DATA_ΣΥΝΔΙΑΣΜΩΝ!AQ58</f>
        <v>0</v>
      </c>
      <c r="AO66" s="17">
        <f>DATA_ΣΥΝΔΙΑΣΜΩΝ!AR58</f>
        <v>0</v>
      </c>
      <c r="AP66" s="17">
        <f>DATA_ΣΥΝΔΙΑΣΜΩΝ!AS58</f>
        <v>0</v>
      </c>
      <c r="AQ66" s="17">
        <f>DATA_ΣΥΝΔΙΑΣΜΩΝ!AT58</f>
        <v>0</v>
      </c>
      <c r="AR66" s="17">
        <f>DATA_ΣΥΝΔΙΑΣΜΩΝ!AU58</f>
        <v>0</v>
      </c>
      <c r="AS66" s="17">
        <f>DATA_ΣΥΝΔΙΑΣΜΩΝ!AV58</f>
        <v>16</v>
      </c>
      <c r="AT66" s="17">
        <f>DATA_ΣΥΝΔΙΑΣΜΩΝ!AW58</f>
        <v>0</v>
      </c>
      <c r="AU66" s="17">
        <f>DATA_ΣΥΝΔΙΑΣΜΩΝ!AX58</f>
        <v>0</v>
      </c>
      <c r="AV66" s="17">
        <f>DATA_ΣΥΝΔΙΑΣΜΩΝ!AY58</f>
        <v>3</v>
      </c>
      <c r="AW66" s="17">
        <f>DATA_ΣΥΝΔΙΑΣΜΩΝ!AZ58</f>
        <v>0</v>
      </c>
      <c r="AX66" s="17">
        <f>DATA_ΣΥΝΔΙΑΣΜΩΝ!BA58</f>
        <v>0</v>
      </c>
      <c r="AY66" s="20">
        <f>DATA_ΣΥΝΔΙΑΣΜΩΝ!BB58</f>
        <v>27</v>
      </c>
    </row>
    <row r="67" spans="1:51" s="3" customFormat="1" ht="18" customHeight="1">
      <c r="A67" s="4" t="s">
        <v>66</v>
      </c>
      <c r="B67" s="16" t="str">
        <f>CONCATENATE(DATA_ΣΥΝΔΙΑΣΜΩΝ!B59," - ",DATA_ΣΥΝΔΙΑΣΜΩΝ!D59)</f>
        <v>058-ΛΕΡΟΥ ΣΩΤΗΡΟΣ ΧΡΙΣΤΟΥ - Λέρου</v>
      </c>
      <c r="C67" s="19">
        <f>DATA_ΣΥΝΔΙΑΣΜΩΝ!F59</f>
        <v>552</v>
      </c>
      <c r="D67" s="17">
        <f>DATA_ΣΥΝΔΙΑΣΜΩΝ!G59</f>
        <v>235</v>
      </c>
      <c r="E67" s="17">
        <f>DATA_ΣΥΝΔΙΑΣΜΩΝ!I59</f>
        <v>11</v>
      </c>
      <c r="F67" s="17">
        <f>DATA_ΣΥΝΔΙΑΣΜΩΝ!K59</f>
        <v>7</v>
      </c>
      <c r="G67" s="17">
        <f t="shared" si="0"/>
        <v>18</v>
      </c>
      <c r="H67" s="23">
        <f>DATA_ΣΥΝΔΙΑΣΜΩΝ!H59</f>
        <v>217</v>
      </c>
      <c r="I67" s="19">
        <f>DATA_ΣΥΝΔΙΑΣΜΩΝ!L59</f>
        <v>31</v>
      </c>
      <c r="J67" s="17">
        <f>DATA_ΣΥΝΔΙΑΣΜΩΝ!M59</f>
        <v>98</v>
      </c>
      <c r="K67" s="17">
        <f>DATA_ΣΥΝΔΙΑΣΜΩΝ!N59</f>
        <v>13</v>
      </c>
      <c r="L67" s="17">
        <f>DATA_ΣΥΝΔΙΑΣΜΩΝ!O59</f>
        <v>3</v>
      </c>
      <c r="M67" s="17">
        <f>DATA_ΣΥΝΔΙΑΣΜΩΝ!P59</f>
        <v>4</v>
      </c>
      <c r="N67" s="17">
        <f>DATA_ΣΥΝΔΙΑΣΜΩΝ!Q59</f>
        <v>2</v>
      </c>
      <c r="O67" s="17">
        <f>DATA_ΣΥΝΔΙΑΣΜΩΝ!R59</f>
        <v>2</v>
      </c>
      <c r="P67" s="17">
        <f>DATA_ΣΥΝΔΙΑΣΜΩΝ!S59</f>
        <v>0</v>
      </c>
      <c r="Q67" s="17">
        <f>DATA_ΣΥΝΔΙΑΣΜΩΝ!T59</f>
        <v>0</v>
      </c>
      <c r="R67" s="17">
        <f>DATA_ΣΥΝΔΙΑΣΜΩΝ!U59</f>
        <v>0</v>
      </c>
      <c r="S67" s="17">
        <f>DATA_ΣΥΝΔΙΑΣΜΩΝ!V59</f>
        <v>0</v>
      </c>
      <c r="T67" s="17">
        <f>DATA_ΣΥΝΔΙΑΣΜΩΝ!W59</f>
        <v>0</v>
      </c>
      <c r="U67" s="17">
        <f>DATA_ΣΥΝΔΙΑΣΜΩΝ!X59</f>
        <v>0</v>
      </c>
      <c r="V67" s="17">
        <f>DATA_ΣΥΝΔΙΑΣΜΩΝ!Y59</f>
        <v>9</v>
      </c>
      <c r="W67" s="17">
        <f>DATA_ΣΥΝΔΙΑΣΜΩΝ!Z59</f>
        <v>1</v>
      </c>
      <c r="X67" s="17">
        <f>DATA_ΣΥΝΔΙΑΣΜΩΝ!AA59</f>
        <v>0</v>
      </c>
      <c r="Y67" s="17">
        <f>DATA_ΣΥΝΔΙΑΣΜΩΝ!AB59</f>
        <v>12</v>
      </c>
      <c r="Z67" s="17">
        <f>DATA_ΣΥΝΔΙΑΣΜΩΝ!AC59</f>
        <v>0</v>
      </c>
      <c r="AA67" s="17">
        <f>DATA_ΣΥΝΔΙΑΣΜΩΝ!AD59</f>
        <v>1</v>
      </c>
      <c r="AB67" s="17">
        <f>DATA_ΣΥΝΔΙΑΣΜΩΝ!AE59</f>
        <v>0</v>
      </c>
      <c r="AC67" s="17">
        <f>DATA_ΣΥΝΔΙΑΣΜΩΝ!AF59</f>
        <v>0</v>
      </c>
      <c r="AD67" s="17">
        <f>DATA_ΣΥΝΔΙΑΣΜΩΝ!AG59</f>
        <v>1</v>
      </c>
      <c r="AE67" s="17">
        <f>DATA_ΣΥΝΔΙΑΣΜΩΝ!AH59</f>
        <v>0</v>
      </c>
      <c r="AF67" s="17">
        <f>DATA_ΣΥΝΔΙΑΣΜΩΝ!AI59</f>
        <v>0</v>
      </c>
      <c r="AG67" s="17">
        <f>DATA_ΣΥΝΔΙΑΣΜΩΝ!AJ59</f>
        <v>0</v>
      </c>
      <c r="AH67" s="17">
        <f>DATA_ΣΥΝΔΙΑΣΜΩΝ!AK59</f>
        <v>2</v>
      </c>
      <c r="AI67" s="17">
        <f>DATA_ΣΥΝΔΙΑΣΜΩΝ!AL59</f>
        <v>0</v>
      </c>
      <c r="AJ67" s="17">
        <f>DATA_ΣΥΝΔΙΑΣΜΩΝ!AM59</f>
        <v>0</v>
      </c>
      <c r="AK67" s="17">
        <f>DATA_ΣΥΝΔΙΑΣΜΩΝ!AN59</f>
        <v>0</v>
      </c>
      <c r="AL67" s="17">
        <f>DATA_ΣΥΝΔΙΑΣΜΩΝ!AO59</f>
        <v>3</v>
      </c>
      <c r="AM67" s="17">
        <f>DATA_ΣΥΝΔΙΑΣΜΩΝ!AP59</f>
        <v>0</v>
      </c>
      <c r="AN67" s="17">
        <f>DATA_ΣΥΝΔΙΑΣΜΩΝ!AQ59</f>
        <v>0</v>
      </c>
      <c r="AO67" s="17">
        <f>DATA_ΣΥΝΔΙΑΣΜΩΝ!AR59</f>
        <v>0</v>
      </c>
      <c r="AP67" s="17">
        <f>DATA_ΣΥΝΔΙΑΣΜΩΝ!AS59</f>
        <v>3</v>
      </c>
      <c r="AQ67" s="17">
        <f>DATA_ΣΥΝΔΙΑΣΜΩΝ!AT59</f>
        <v>0</v>
      </c>
      <c r="AR67" s="17">
        <f>DATA_ΣΥΝΔΙΑΣΜΩΝ!AU59</f>
        <v>0</v>
      </c>
      <c r="AS67" s="17">
        <f>DATA_ΣΥΝΔΙΑΣΜΩΝ!AV59</f>
        <v>21</v>
      </c>
      <c r="AT67" s="17">
        <f>DATA_ΣΥΝΔΙΑΣΜΩΝ!AW59</f>
        <v>2</v>
      </c>
      <c r="AU67" s="17">
        <f>DATA_ΣΥΝΔΙΑΣΜΩΝ!AX59</f>
        <v>1</v>
      </c>
      <c r="AV67" s="17">
        <f>DATA_ΣΥΝΔΙΑΣΜΩΝ!AY59</f>
        <v>0</v>
      </c>
      <c r="AW67" s="17">
        <f>DATA_ΣΥΝΔΙΑΣΜΩΝ!AZ59</f>
        <v>0</v>
      </c>
      <c r="AX67" s="17">
        <f>DATA_ΣΥΝΔΙΑΣΜΩΝ!BA59</f>
        <v>2</v>
      </c>
      <c r="AY67" s="20">
        <f>DATA_ΣΥΝΔΙΑΣΜΩΝ!BB59</f>
        <v>6</v>
      </c>
    </row>
    <row r="68" spans="1:51" s="3" customFormat="1" ht="18" customHeight="1">
      <c r="A68" s="4" t="s">
        <v>67</v>
      </c>
      <c r="B68" s="16" t="str">
        <f>CONCATENATE(DATA_ΣΥΝΔΙΑΣΜΩΝ!B60," - ",DATA_ΣΥΝΔΙΑΣΜΩΝ!D60)</f>
        <v>059-ΛΕΡΟΥ ΣΩΤΗΡΟΣ ΧΡΙΣΤΟΥ - Λέρου</v>
      </c>
      <c r="C68" s="19">
        <f>DATA_ΣΥΝΔΙΑΣΜΩΝ!F60</f>
        <v>599</v>
      </c>
      <c r="D68" s="17">
        <f>DATA_ΣΥΝΔΙΑΣΜΩΝ!G60</f>
        <v>221</v>
      </c>
      <c r="E68" s="17">
        <f>DATA_ΣΥΝΔΙΑΣΜΩΝ!I60</f>
        <v>13</v>
      </c>
      <c r="F68" s="17">
        <f>DATA_ΣΥΝΔΙΑΣΜΩΝ!K60</f>
        <v>5</v>
      </c>
      <c r="G68" s="17">
        <f t="shared" si="0"/>
        <v>18</v>
      </c>
      <c r="H68" s="23">
        <f>DATA_ΣΥΝΔΙΑΣΜΩΝ!H60</f>
        <v>203</v>
      </c>
      <c r="I68" s="19">
        <f>DATA_ΣΥΝΔΙΑΣΜΩΝ!L60</f>
        <v>44</v>
      </c>
      <c r="J68" s="17">
        <f>DATA_ΣΥΝΔΙΑΣΜΩΝ!M60</f>
        <v>77</v>
      </c>
      <c r="K68" s="17">
        <f>DATA_ΣΥΝΔΙΑΣΜΩΝ!N60</f>
        <v>10</v>
      </c>
      <c r="L68" s="17">
        <f>DATA_ΣΥΝΔΙΑΣΜΩΝ!O60</f>
        <v>0</v>
      </c>
      <c r="M68" s="17">
        <f>DATA_ΣΥΝΔΙΑΣΜΩΝ!P60</f>
        <v>4</v>
      </c>
      <c r="N68" s="17">
        <f>DATA_ΣΥΝΔΙΑΣΜΩΝ!Q60</f>
        <v>0</v>
      </c>
      <c r="O68" s="17">
        <f>DATA_ΣΥΝΔΙΑΣΜΩΝ!R60</f>
        <v>0</v>
      </c>
      <c r="P68" s="17">
        <f>DATA_ΣΥΝΔΙΑΣΜΩΝ!S60</f>
        <v>0</v>
      </c>
      <c r="Q68" s="17">
        <f>DATA_ΣΥΝΔΙΑΣΜΩΝ!T60</f>
        <v>0</v>
      </c>
      <c r="R68" s="17">
        <f>DATA_ΣΥΝΔΙΑΣΜΩΝ!U60</f>
        <v>0</v>
      </c>
      <c r="S68" s="17">
        <f>DATA_ΣΥΝΔΙΑΣΜΩΝ!V60</f>
        <v>0</v>
      </c>
      <c r="T68" s="17">
        <f>DATA_ΣΥΝΔΙΑΣΜΩΝ!W60</f>
        <v>0</v>
      </c>
      <c r="U68" s="17">
        <f>DATA_ΣΥΝΔΙΑΣΜΩΝ!X60</f>
        <v>0</v>
      </c>
      <c r="V68" s="17">
        <f>DATA_ΣΥΝΔΙΑΣΜΩΝ!Y60</f>
        <v>8</v>
      </c>
      <c r="W68" s="17">
        <f>DATA_ΣΥΝΔΙΑΣΜΩΝ!Z60</f>
        <v>4</v>
      </c>
      <c r="X68" s="17">
        <f>DATA_ΣΥΝΔΙΑΣΜΩΝ!AA60</f>
        <v>0</v>
      </c>
      <c r="Y68" s="17">
        <f>DATA_ΣΥΝΔΙΑΣΜΩΝ!AB60</f>
        <v>15</v>
      </c>
      <c r="Z68" s="17">
        <f>DATA_ΣΥΝΔΙΑΣΜΩΝ!AC60</f>
        <v>0</v>
      </c>
      <c r="AA68" s="17">
        <f>DATA_ΣΥΝΔΙΑΣΜΩΝ!AD60</f>
        <v>0</v>
      </c>
      <c r="AB68" s="17">
        <f>DATA_ΣΥΝΔΙΑΣΜΩΝ!AE60</f>
        <v>0</v>
      </c>
      <c r="AC68" s="17">
        <f>DATA_ΣΥΝΔΙΑΣΜΩΝ!AF60</f>
        <v>0</v>
      </c>
      <c r="AD68" s="17">
        <f>DATA_ΣΥΝΔΙΑΣΜΩΝ!AG60</f>
        <v>2</v>
      </c>
      <c r="AE68" s="17">
        <f>DATA_ΣΥΝΔΙΑΣΜΩΝ!AH60</f>
        <v>0</v>
      </c>
      <c r="AF68" s="17">
        <f>DATA_ΣΥΝΔΙΑΣΜΩΝ!AI60</f>
        <v>0</v>
      </c>
      <c r="AG68" s="17">
        <f>DATA_ΣΥΝΔΙΑΣΜΩΝ!AJ60</f>
        <v>0</v>
      </c>
      <c r="AH68" s="17">
        <f>DATA_ΣΥΝΔΙΑΣΜΩΝ!AK60</f>
        <v>1</v>
      </c>
      <c r="AI68" s="17">
        <f>DATA_ΣΥΝΔΙΑΣΜΩΝ!AL60</f>
        <v>0</v>
      </c>
      <c r="AJ68" s="17">
        <f>DATA_ΣΥΝΔΙΑΣΜΩΝ!AM60</f>
        <v>0</v>
      </c>
      <c r="AK68" s="17">
        <f>DATA_ΣΥΝΔΙΑΣΜΩΝ!AN60</f>
        <v>1</v>
      </c>
      <c r="AL68" s="17">
        <f>DATA_ΣΥΝΔΙΑΣΜΩΝ!AO60</f>
        <v>1</v>
      </c>
      <c r="AM68" s="17">
        <f>DATA_ΣΥΝΔΙΑΣΜΩΝ!AP60</f>
        <v>0</v>
      </c>
      <c r="AN68" s="17">
        <f>DATA_ΣΥΝΔΙΑΣΜΩΝ!AQ60</f>
        <v>1</v>
      </c>
      <c r="AO68" s="17">
        <f>DATA_ΣΥΝΔΙΑΣΜΩΝ!AR60</f>
        <v>0</v>
      </c>
      <c r="AP68" s="17">
        <f>DATA_ΣΥΝΔΙΑΣΜΩΝ!AS60</f>
        <v>1</v>
      </c>
      <c r="AQ68" s="17">
        <f>DATA_ΣΥΝΔΙΑΣΜΩΝ!AT60</f>
        <v>1</v>
      </c>
      <c r="AR68" s="17">
        <f>DATA_ΣΥΝΔΙΑΣΜΩΝ!AU60</f>
        <v>0</v>
      </c>
      <c r="AS68" s="17">
        <f>DATA_ΣΥΝΔΙΑΣΜΩΝ!AV60</f>
        <v>21</v>
      </c>
      <c r="AT68" s="17">
        <f>DATA_ΣΥΝΔΙΑΣΜΩΝ!AW60</f>
        <v>0</v>
      </c>
      <c r="AU68" s="17">
        <f>DATA_ΣΥΝΔΙΑΣΜΩΝ!AX60</f>
        <v>0</v>
      </c>
      <c r="AV68" s="17">
        <f>DATA_ΣΥΝΔΙΑΣΜΩΝ!AY60</f>
        <v>1</v>
      </c>
      <c r="AW68" s="17">
        <f>DATA_ΣΥΝΔΙΑΣΜΩΝ!AZ60</f>
        <v>0</v>
      </c>
      <c r="AX68" s="17">
        <f>DATA_ΣΥΝΔΙΑΣΜΩΝ!BA60</f>
        <v>0</v>
      </c>
      <c r="AY68" s="20">
        <f>DATA_ΣΥΝΔΙΑΣΜΩΝ!BB60</f>
        <v>11</v>
      </c>
    </row>
    <row r="69" spans="1:51" s="3" customFormat="1" ht="18" customHeight="1">
      <c r="A69" s="4" t="s">
        <v>68</v>
      </c>
      <c r="B69" s="16" t="str">
        <f>CONCATENATE(DATA_ΣΥΝΔΙΑΣΜΩΝ!B61," - ",DATA_ΣΥΝΔΙΑΣΜΩΝ!D61)</f>
        <v>060-ΛΕΡΟΥ ΕΥΑΓΓΕΛΙΣΜΟΥ - Λέρου</v>
      </c>
      <c r="C69" s="19">
        <f>DATA_ΣΥΝΔΙΑΣΜΩΝ!F61</f>
        <v>602</v>
      </c>
      <c r="D69" s="17">
        <f>DATA_ΣΥΝΔΙΑΣΜΩΝ!G61</f>
        <v>234</v>
      </c>
      <c r="E69" s="17">
        <f>DATA_ΣΥΝΔΙΑΣΜΩΝ!I61</f>
        <v>11</v>
      </c>
      <c r="F69" s="17">
        <f>DATA_ΣΥΝΔΙΑΣΜΩΝ!K61</f>
        <v>6</v>
      </c>
      <c r="G69" s="17">
        <f t="shared" si="0"/>
        <v>17</v>
      </c>
      <c r="H69" s="23">
        <f>DATA_ΣΥΝΔΙΑΣΜΩΝ!H61</f>
        <v>217</v>
      </c>
      <c r="I69" s="19">
        <f>DATA_ΣΥΝΔΙΑΣΜΩΝ!L61</f>
        <v>58</v>
      </c>
      <c r="J69" s="17">
        <f>DATA_ΣΥΝΔΙΑΣΜΩΝ!M61</f>
        <v>73</v>
      </c>
      <c r="K69" s="17">
        <f>DATA_ΣΥΝΔΙΑΣΜΩΝ!N61</f>
        <v>14</v>
      </c>
      <c r="L69" s="17">
        <f>DATA_ΣΥΝΔΙΑΣΜΩΝ!O61</f>
        <v>0</v>
      </c>
      <c r="M69" s="17">
        <f>DATA_ΣΥΝΔΙΑΣΜΩΝ!P61</f>
        <v>2</v>
      </c>
      <c r="N69" s="17">
        <f>DATA_ΣΥΝΔΙΑΣΜΩΝ!Q61</f>
        <v>0</v>
      </c>
      <c r="O69" s="17">
        <f>DATA_ΣΥΝΔΙΑΣΜΩΝ!R61</f>
        <v>1</v>
      </c>
      <c r="P69" s="17">
        <f>DATA_ΣΥΝΔΙΑΣΜΩΝ!S61</f>
        <v>0</v>
      </c>
      <c r="Q69" s="17">
        <f>DATA_ΣΥΝΔΙΑΣΜΩΝ!T61</f>
        <v>0</v>
      </c>
      <c r="R69" s="17">
        <f>DATA_ΣΥΝΔΙΑΣΜΩΝ!U61</f>
        <v>1</v>
      </c>
      <c r="S69" s="17">
        <f>DATA_ΣΥΝΔΙΑΣΜΩΝ!V61</f>
        <v>1</v>
      </c>
      <c r="T69" s="17">
        <f>DATA_ΣΥΝΔΙΑΣΜΩΝ!W61</f>
        <v>0</v>
      </c>
      <c r="U69" s="17">
        <f>DATA_ΣΥΝΔΙΑΣΜΩΝ!X61</f>
        <v>0</v>
      </c>
      <c r="V69" s="17">
        <f>DATA_ΣΥΝΔΙΑΣΜΩΝ!Y61</f>
        <v>0</v>
      </c>
      <c r="W69" s="17">
        <f>DATA_ΣΥΝΔΙΑΣΜΩΝ!Z61</f>
        <v>0</v>
      </c>
      <c r="X69" s="17">
        <f>DATA_ΣΥΝΔΙΑΣΜΩΝ!AA61</f>
        <v>0</v>
      </c>
      <c r="Y69" s="17">
        <f>DATA_ΣΥΝΔΙΑΣΜΩΝ!AB61</f>
        <v>9</v>
      </c>
      <c r="Z69" s="17">
        <f>DATA_ΣΥΝΔΙΑΣΜΩΝ!AC61</f>
        <v>0</v>
      </c>
      <c r="AA69" s="17">
        <f>DATA_ΣΥΝΔΙΑΣΜΩΝ!AD61</f>
        <v>0</v>
      </c>
      <c r="AB69" s="17">
        <f>DATA_ΣΥΝΔΙΑΣΜΩΝ!AE61</f>
        <v>0</v>
      </c>
      <c r="AC69" s="17">
        <f>DATA_ΣΥΝΔΙΑΣΜΩΝ!AF61</f>
        <v>0</v>
      </c>
      <c r="AD69" s="17">
        <f>DATA_ΣΥΝΔΙΑΣΜΩΝ!AG61</f>
        <v>3</v>
      </c>
      <c r="AE69" s="17">
        <f>DATA_ΣΥΝΔΙΑΣΜΩΝ!AH61</f>
        <v>0</v>
      </c>
      <c r="AF69" s="17">
        <f>DATA_ΣΥΝΔΙΑΣΜΩΝ!AI61</f>
        <v>0</v>
      </c>
      <c r="AG69" s="17">
        <f>DATA_ΣΥΝΔΙΑΣΜΩΝ!AJ61</f>
        <v>1</v>
      </c>
      <c r="AH69" s="17">
        <f>DATA_ΣΥΝΔΙΑΣΜΩΝ!AK61</f>
        <v>2</v>
      </c>
      <c r="AI69" s="17">
        <f>DATA_ΣΥΝΔΙΑΣΜΩΝ!AL61</f>
        <v>0</v>
      </c>
      <c r="AJ69" s="17">
        <f>DATA_ΣΥΝΔΙΑΣΜΩΝ!AM61</f>
        <v>0</v>
      </c>
      <c r="AK69" s="17">
        <f>DATA_ΣΥΝΔΙΑΣΜΩΝ!AN61</f>
        <v>1</v>
      </c>
      <c r="AL69" s="17">
        <f>DATA_ΣΥΝΔΙΑΣΜΩΝ!AO61</f>
        <v>4</v>
      </c>
      <c r="AM69" s="17">
        <f>DATA_ΣΥΝΔΙΑΣΜΩΝ!AP61</f>
        <v>0</v>
      </c>
      <c r="AN69" s="17">
        <f>DATA_ΣΥΝΔΙΑΣΜΩΝ!AQ61</f>
        <v>0</v>
      </c>
      <c r="AO69" s="17">
        <f>DATA_ΣΥΝΔΙΑΣΜΩΝ!AR61</f>
        <v>1</v>
      </c>
      <c r="AP69" s="17">
        <f>DATA_ΣΥΝΔΙΑΣΜΩΝ!AS61</f>
        <v>0</v>
      </c>
      <c r="AQ69" s="17">
        <f>DATA_ΣΥΝΔΙΑΣΜΩΝ!AT61</f>
        <v>0</v>
      </c>
      <c r="AR69" s="17">
        <f>DATA_ΣΥΝΔΙΑΣΜΩΝ!AU61</f>
        <v>0</v>
      </c>
      <c r="AS69" s="17">
        <f>DATA_ΣΥΝΔΙΑΣΜΩΝ!AV61</f>
        <v>15</v>
      </c>
      <c r="AT69" s="17">
        <f>DATA_ΣΥΝΔΙΑΣΜΩΝ!AW61</f>
        <v>1</v>
      </c>
      <c r="AU69" s="17">
        <f>DATA_ΣΥΝΔΙΑΣΜΩΝ!AX61</f>
        <v>0</v>
      </c>
      <c r="AV69" s="17">
        <f>DATA_ΣΥΝΔΙΑΣΜΩΝ!AY61</f>
        <v>2</v>
      </c>
      <c r="AW69" s="17">
        <f>DATA_ΣΥΝΔΙΑΣΜΩΝ!AZ61</f>
        <v>1</v>
      </c>
      <c r="AX69" s="17">
        <f>DATA_ΣΥΝΔΙΑΣΜΩΝ!BA61</f>
        <v>1</v>
      </c>
      <c r="AY69" s="20">
        <f>DATA_ΣΥΝΔΙΑΣΜΩΝ!BB61</f>
        <v>26</v>
      </c>
    </row>
    <row r="70" spans="1:51" s="3" customFormat="1" ht="18" customHeight="1">
      <c r="A70" s="4" t="s">
        <v>69</v>
      </c>
      <c r="B70" s="16" t="str">
        <f>CONCATENATE(DATA_ΣΥΝΔΙΑΣΜΩΝ!B62," - ",DATA_ΣΥΝΔΙΑΣΜΩΝ!D62)</f>
        <v>061-ΛΕΡΟΥ ΕΥΑΓΓΕΛΙΣΜΟΥ - Λέρου</v>
      </c>
      <c r="C70" s="19">
        <f>DATA_ΣΥΝΔΙΑΣΜΩΝ!F62</f>
        <v>602</v>
      </c>
      <c r="D70" s="17">
        <f>DATA_ΣΥΝΔΙΑΣΜΩΝ!G62</f>
        <v>198</v>
      </c>
      <c r="E70" s="17">
        <f>DATA_ΣΥΝΔΙΑΣΜΩΝ!I62</f>
        <v>3</v>
      </c>
      <c r="F70" s="17">
        <f>DATA_ΣΥΝΔΙΑΣΜΩΝ!K62</f>
        <v>0</v>
      </c>
      <c r="G70" s="17">
        <f t="shared" si="0"/>
        <v>3</v>
      </c>
      <c r="H70" s="23">
        <f>DATA_ΣΥΝΔΙΑΣΜΩΝ!H62</f>
        <v>195</v>
      </c>
      <c r="I70" s="19">
        <f>DATA_ΣΥΝΔΙΑΣΜΩΝ!L62</f>
        <v>40</v>
      </c>
      <c r="J70" s="17">
        <f>DATA_ΣΥΝΔΙΑΣΜΩΝ!M62</f>
        <v>77</v>
      </c>
      <c r="K70" s="17">
        <f>DATA_ΣΥΝΔΙΑΣΜΩΝ!N62</f>
        <v>12</v>
      </c>
      <c r="L70" s="17">
        <f>DATA_ΣΥΝΔΙΑΣΜΩΝ!O62</f>
        <v>5</v>
      </c>
      <c r="M70" s="17">
        <f>DATA_ΣΥΝΔΙΑΣΜΩΝ!P62</f>
        <v>8</v>
      </c>
      <c r="N70" s="17">
        <f>DATA_ΣΥΝΔΙΑΣΜΩΝ!Q62</f>
        <v>0</v>
      </c>
      <c r="O70" s="17">
        <f>DATA_ΣΥΝΔΙΑΣΜΩΝ!R62</f>
        <v>2</v>
      </c>
      <c r="P70" s="17">
        <f>DATA_ΣΥΝΔΙΑΣΜΩΝ!S62</f>
        <v>0</v>
      </c>
      <c r="Q70" s="17">
        <f>DATA_ΣΥΝΔΙΑΣΜΩΝ!T62</f>
        <v>1</v>
      </c>
      <c r="R70" s="17">
        <f>DATA_ΣΥΝΔΙΑΣΜΩΝ!U62</f>
        <v>0</v>
      </c>
      <c r="S70" s="17">
        <f>DATA_ΣΥΝΔΙΑΣΜΩΝ!V62</f>
        <v>0</v>
      </c>
      <c r="T70" s="17">
        <f>DATA_ΣΥΝΔΙΑΣΜΩΝ!W62</f>
        <v>0</v>
      </c>
      <c r="U70" s="17">
        <f>DATA_ΣΥΝΔΙΑΣΜΩΝ!X62</f>
        <v>0</v>
      </c>
      <c r="V70" s="17">
        <f>DATA_ΣΥΝΔΙΑΣΜΩΝ!Y62</f>
        <v>1</v>
      </c>
      <c r="W70" s="17">
        <f>DATA_ΣΥΝΔΙΑΣΜΩΝ!Z62</f>
        <v>1</v>
      </c>
      <c r="X70" s="17">
        <f>DATA_ΣΥΝΔΙΑΣΜΩΝ!AA62</f>
        <v>0</v>
      </c>
      <c r="Y70" s="17">
        <f>DATA_ΣΥΝΔΙΑΣΜΩΝ!AB62</f>
        <v>16</v>
      </c>
      <c r="Z70" s="17">
        <f>DATA_ΣΥΝΔΙΑΣΜΩΝ!AC62</f>
        <v>0</v>
      </c>
      <c r="AA70" s="17">
        <f>DATA_ΣΥΝΔΙΑΣΜΩΝ!AD62</f>
        <v>0</v>
      </c>
      <c r="AB70" s="17">
        <f>DATA_ΣΥΝΔΙΑΣΜΩΝ!AE62</f>
        <v>0</v>
      </c>
      <c r="AC70" s="17">
        <f>DATA_ΣΥΝΔΙΑΣΜΩΝ!AF62</f>
        <v>0</v>
      </c>
      <c r="AD70" s="17">
        <f>DATA_ΣΥΝΔΙΑΣΜΩΝ!AG62</f>
        <v>2</v>
      </c>
      <c r="AE70" s="17">
        <f>DATA_ΣΥΝΔΙΑΣΜΩΝ!AH62</f>
        <v>0</v>
      </c>
      <c r="AF70" s="17">
        <f>DATA_ΣΥΝΔΙΑΣΜΩΝ!AI62</f>
        <v>0</v>
      </c>
      <c r="AG70" s="17">
        <f>DATA_ΣΥΝΔΙΑΣΜΩΝ!AJ62</f>
        <v>0</v>
      </c>
      <c r="AH70" s="17">
        <f>DATA_ΣΥΝΔΙΑΣΜΩΝ!AK62</f>
        <v>1</v>
      </c>
      <c r="AI70" s="17">
        <f>DATA_ΣΥΝΔΙΑΣΜΩΝ!AL62</f>
        <v>0</v>
      </c>
      <c r="AJ70" s="17">
        <f>DATA_ΣΥΝΔΙΑΣΜΩΝ!AM62</f>
        <v>0</v>
      </c>
      <c r="AK70" s="17">
        <f>DATA_ΣΥΝΔΙΑΣΜΩΝ!AN62</f>
        <v>1</v>
      </c>
      <c r="AL70" s="17">
        <f>DATA_ΣΥΝΔΙΑΣΜΩΝ!AO62</f>
        <v>0</v>
      </c>
      <c r="AM70" s="17">
        <f>DATA_ΣΥΝΔΙΑΣΜΩΝ!AP62</f>
        <v>0</v>
      </c>
      <c r="AN70" s="17">
        <f>DATA_ΣΥΝΔΙΑΣΜΩΝ!AQ62</f>
        <v>0</v>
      </c>
      <c r="AO70" s="17">
        <f>DATA_ΣΥΝΔΙΑΣΜΩΝ!AR62</f>
        <v>0</v>
      </c>
      <c r="AP70" s="17">
        <f>DATA_ΣΥΝΔΙΑΣΜΩΝ!AS62</f>
        <v>2</v>
      </c>
      <c r="AQ70" s="17">
        <f>DATA_ΣΥΝΔΙΑΣΜΩΝ!AT62</f>
        <v>0</v>
      </c>
      <c r="AR70" s="17">
        <f>DATA_ΣΥΝΔΙΑΣΜΩΝ!AU62</f>
        <v>0</v>
      </c>
      <c r="AS70" s="17">
        <f>DATA_ΣΥΝΔΙΑΣΜΩΝ!AV62</f>
        <v>8</v>
      </c>
      <c r="AT70" s="17">
        <f>DATA_ΣΥΝΔΙΑΣΜΩΝ!AW62</f>
        <v>0</v>
      </c>
      <c r="AU70" s="17">
        <f>DATA_ΣΥΝΔΙΑΣΜΩΝ!AX62</f>
        <v>0</v>
      </c>
      <c r="AV70" s="17">
        <f>DATA_ΣΥΝΔΙΑΣΜΩΝ!AY62</f>
        <v>3</v>
      </c>
      <c r="AW70" s="17">
        <f>DATA_ΣΥΝΔΙΑΣΜΩΝ!AZ62</f>
        <v>0</v>
      </c>
      <c r="AX70" s="17">
        <f>DATA_ΣΥΝΔΙΑΣΜΩΝ!BA62</f>
        <v>0</v>
      </c>
      <c r="AY70" s="20">
        <f>DATA_ΣΥΝΔΙΑΣΜΩΝ!BB62</f>
        <v>15</v>
      </c>
    </row>
    <row r="71" spans="1:51" s="3" customFormat="1" ht="18" customHeight="1">
      <c r="A71" s="4" t="s">
        <v>70</v>
      </c>
      <c r="B71" s="16" t="str">
        <f>CONCATENATE(DATA_ΣΥΝΔΙΑΣΜΩΝ!B63," - ",DATA_ΣΥΝΔΙΑΣΜΩΝ!D63)</f>
        <v>062-ΛΕΡΟΥ ΑΓ. ΜΑΡΙΝΑΣ - Λέρου</v>
      </c>
      <c r="C71" s="19">
        <f>DATA_ΣΥΝΔΙΑΣΜΩΝ!F63</f>
        <v>546</v>
      </c>
      <c r="D71" s="17">
        <f>DATA_ΣΥΝΔΙΑΣΜΩΝ!G63</f>
        <v>201</v>
      </c>
      <c r="E71" s="17">
        <f>DATA_ΣΥΝΔΙΑΣΜΩΝ!I63</f>
        <v>8</v>
      </c>
      <c r="F71" s="17">
        <f>DATA_ΣΥΝΔΙΑΣΜΩΝ!K63</f>
        <v>5</v>
      </c>
      <c r="G71" s="17">
        <f t="shared" si="0"/>
        <v>13</v>
      </c>
      <c r="H71" s="23">
        <f>DATA_ΣΥΝΔΙΑΣΜΩΝ!H63</f>
        <v>188</v>
      </c>
      <c r="I71" s="19">
        <f>DATA_ΣΥΝΔΙΑΣΜΩΝ!L63</f>
        <v>33</v>
      </c>
      <c r="J71" s="17">
        <f>DATA_ΣΥΝΔΙΑΣΜΩΝ!M63</f>
        <v>74</v>
      </c>
      <c r="K71" s="17">
        <f>DATA_ΣΥΝΔΙΑΣΜΩΝ!N63</f>
        <v>14</v>
      </c>
      <c r="L71" s="17">
        <f>DATA_ΣΥΝΔΙΑΣΜΩΝ!O63</f>
        <v>0</v>
      </c>
      <c r="M71" s="17">
        <f>DATA_ΣΥΝΔΙΑΣΜΩΝ!P63</f>
        <v>3</v>
      </c>
      <c r="N71" s="17">
        <f>DATA_ΣΥΝΔΙΑΣΜΩΝ!Q63</f>
        <v>0</v>
      </c>
      <c r="O71" s="17">
        <f>DATA_ΣΥΝΔΙΑΣΜΩΝ!R63</f>
        <v>1</v>
      </c>
      <c r="P71" s="17">
        <f>DATA_ΣΥΝΔΙΑΣΜΩΝ!S63</f>
        <v>0</v>
      </c>
      <c r="Q71" s="17">
        <f>DATA_ΣΥΝΔΙΑΣΜΩΝ!T63</f>
        <v>1</v>
      </c>
      <c r="R71" s="17">
        <f>DATA_ΣΥΝΔΙΑΣΜΩΝ!U63</f>
        <v>0</v>
      </c>
      <c r="S71" s="17">
        <f>DATA_ΣΥΝΔΙΑΣΜΩΝ!V63</f>
        <v>0</v>
      </c>
      <c r="T71" s="17">
        <f>DATA_ΣΥΝΔΙΑΣΜΩΝ!W63</f>
        <v>0</v>
      </c>
      <c r="U71" s="17">
        <f>DATA_ΣΥΝΔΙΑΣΜΩΝ!X63</f>
        <v>0</v>
      </c>
      <c r="V71" s="17">
        <f>DATA_ΣΥΝΔΙΑΣΜΩΝ!Y63</f>
        <v>7</v>
      </c>
      <c r="W71" s="17">
        <f>DATA_ΣΥΝΔΙΑΣΜΩΝ!Z63</f>
        <v>2</v>
      </c>
      <c r="X71" s="17">
        <f>DATA_ΣΥΝΔΙΑΣΜΩΝ!AA63</f>
        <v>0</v>
      </c>
      <c r="Y71" s="17">
        <f>DATA_ΣΥΝΔΙΑΣΜΩΝ!AB63</f>
        <v>13</v>
      </c>
      <c r="Z71" s="17">
        <f>DATA_ΣΥΝΔΙΑΣΜΩΝ!AC63</f>
        <v>0</v>
      </c>
      <c r="AA71" s="17">
        <f>DATA_ΣΥΝΔΙΑΣΜΩΝ!AD63</f>
        <v>0</v>
      </c>
      <c r="AB71" s="17">
        <f>DATA_ΣΥΝΔΙΑΣΜΩΝ!AE63</f>
        <v>0</v>
      </c>
      <c r="AC71" s="17">
        <f>DATA_ΣΥΝΔΙΑΣΜΩΝ!AF63</f>
        <v>0</v>
      </c>
      <c r="AD71" s="17">
        <f>DATA_ΣΥΝΔΙΑΣΜΩΝ!AG63</f>
        <v>2</v>
      </c>
      <c r="AE71" s="17">
        <f>DATA_ΣΥΝΔΙΑΣΜΩΝ!AH63</f>
        <v>0</v>
      </c>
      <c r="AF71" s="17">
        <f>DATA_ΣΥΝΔΙΑΣΜΩΝ!AI63</f>
        <v>0</v>
      </c>
      <c r="AG71" s="17">
        <f>DATA_ΣΥΝΔΙΑΣΜΩΝ!AJ63</f>
        <v>0</v>
      </c>
      <c r="AH71" s="17">
        <f>DATA_ΣΥΝΔΙΑΣΜΩΝ!AK63</f>
        <v>3</v>
      </c>
      <c r="AI71" s="17">
        <f>DATA_ΣΥΝΔΙΑΣΜΩΝ!AL63</f>
        <v>1</v>
      </c>
      <c r="AJ71" s="17">
        <f>DATA_ΣΥΝΔΙΑΣΜΩΝ!AM63</f>
        <v>0</v>
      </c>
      <c r="AK71" s="17">
        <f>DATA_ΣΥΝΔΙΑΣΜΩΝ!AN63</f>
        <v>0</v>
      </c>
      <c r="AL71" s="17">
        <f>DATA_ΣΥΝΔΙΑΣΜΩΝ!AO63</f>
        <v>1</v>
      </c>
      <c r="AM71" s="17">
        <f>DATA_ΣΥΝΔΙΑΣΜΩΝ!AP63</f>
        <v>0</v>
      </c>
      <c r="AN71" s="17">
        <f>DATA_ΣΥΝΔΙΑΣΜΩΝ!AQ63</f>
        <v>0</v>
      </c>
      <c r="AO71" s="17">
        <f>DATA_ΣΥΝΔΙΑΣΜΩΝ!AR63</f>
        <v>0</v>
      </c>
      <c r="AP71" s="17">
        <f>DATA_ΣΥΝΔΙΑΣΜΩΝ!AS63</f>
        <v>5</v>
      </c>
      <c r="AQ71" s="17">
        <f>DATA_ΣΥΝΔΙΑΣΜΩΝ!AT63</f>
        <v>0</v>
      </c>
      <c r="AR71" s="17">
        <f>DATA_ΣΥΝΔΙΑΣΜΩΝ!AU63</f>
        <v>0</v>
      </c>
      <c r="AS71" s="17">
        <f>DATA_ΣΥΝΔΙΑΣΜΩΝ!AV63</f>
        <v>10</v>
      </c>
      <c r="AT71" s="17">
        <f>DATA_ΣΥΝΔΙΑΣΜΩΝ!AW63</f>
        <v>0</v>
      </c>
      <c r="AU71" s="17">
        <f>DATA_ΣΥΝΔΙΑΣΜΩΝ!AX63</f>
        <v>0</v>
      </c>
      <c r="AV71" s="17">
        <f>DATA_ΣΥΝΔΙΑΣΜΩΝ!AY63</f>
        <v>3</v>
      </c>
      <c r="AW71" s="17">
        <f>DATA_ΣΥΝΔΙΑΣΜΩΝ!AZ63</f>
        <v>3</v>
      </c>
      <c r="AX71" s="17">
        <f>DATA_ΣΥΝΔΙΑΣΜΩΝ!BA63</f>
        <v>0</v>
      </c>
      <c r="AY71" s="20">
        <f>DATA_ΣΥΝΔΙΑΣΜΩΝ!BB63</f>
        <v>12</v>
      </c>
    </row>
    <row r="72" spans="1:51" s="3" customFormat="1" ht="18" customHeight="1">
      <c r="A72" s="4" t="s">
        <v>71</v>
      </c>
      <c r="B72" s="16" t="str">
        <f>CONCATENATE(DATA_ΣΥΝΔΙΑΣΜΩΝ!B64," - ",DATA_ΣΥΝΔΙΑΣΜΩΝ!D64)</f>
        <v>063-ΛΕΡΟΥ ΑΓ. ΜΑΡΙΝΑΣ - Λέρου</v>
      </c>
      <c r="C72" s="19">
        <f>DATA_ΣΥΝΔΙΑΣΜΩΝ!F64</f>
        <v>610</v>
      </c>
      <c r="D72" s="17">
        <f>DATA_ΣΥΝΔΙΑΣΜΩΝ!G64</f>
        <v>210</v>
      </c>
      <c r="E72" s="17">
        <f>DATA_ΣΥΝΔΙΑΣΜΩΝ!I64</f>
        <v>5</v>
      </c>
      <c r="F72" s="17">
        <f>DATA_ΣΥΝΔΙΑΣΜΩΝ!K64</f>
        <v>1</v>
      </c>
      <c r="G72" s="17">
        <f t="shared" si="0"/>
        <v>6</v>
      </c>
      <c r="H72" s="23">
        <f>DATA_ΣΥΝΔΙΑΣΜΩΝ!H64</f>
        <v>204</v>
      </c>
      <c r="I72" s="19">
        <f>DATA_ΣΥΝΔΙΑΣΜΩΝ!L64</f>
        <v>48</v>
      </c>
      <c r="J72" s="17">
        <f>DATA_ΣΥΝΔΙΑΣΜΩΝ!M64</f>
        <v>80</v>
      </c>
      <c r="K72" s="17">
        <f>DATA_ΣΥΝΔΙΑΣΜΩΝ!N64</f>
        <v>9</v>
      </c>
      <c r="L72" s="17">
        <f>DATA_ΣΥΝΔΙΑΣΜΩΝ!O64</f>
        <v>0</v>
      </c>
      <c r="M72" s="17">
        <f>DATA_ΣΥΝΔΙΑΣΜΩΝ!P64</f>
        <v>8</v>
      </c>
      <c r="N72" s="17">
        <f>DATA_ΣΥΝΔΙΑΣΜΩΝ!Q64</f>
        <v>0</v>
      </c>
      <c r="O72" s="17">
        <f>DATA_ΣΥΝΔΙΑΣΜΩΝ!R64</f>
        <v>0</v>
      </c>
      <c r="P72" s="17">
        <f>DATA_ΣΥΝΔΙΑΣΜΩΝ!S64</f>
        <v>0</v>
      </c>
      <c r="Q72" s="17">
        <f>DATA_ΣΥΝΔΙΑΣΜΩΝ!T64</f>
        <v>0</v>
      </c>
      <c r="R72" s="17">
        <f>DATA_ΣΥΝΔΙΑΣΜΩΝ!U64</f>
        <v>0</v>
      </c>
      <c r="S72" s="17">
        <f>DATA_ΣΥΝΔΙΑΣΜΩΝ!V64</f>
        <v>0</v>
      </c>
      <c r="T72" s="17">
        <f>DATA_ΣΥΝΔΙΑΣΜΩΝ!W64</f>
        <v>0</v>
      </c>
      <c r="U72" s="17">
        <f>DATA_ΣΥΝΔΙΑΣΜΩΝ!X64</f>
        <v>0</v>
      </c>
      <c r="V72" s="17">
        <f>DATA_ΣΥΝΔΙΑΣΜΩΝ!Y64</f>
        <v>5</v>
      </c>
      <c r="W72" s="17">
        <f>DATA_ΣΥΝΔΙΑΣΜΩΝ!Z64</f>
        <v>0</v>
      </c>
      <c r="X72" s="17">
        <f>DATA_ΣΥΝΔΙΑΣΜΩΝ!AA64</f>
        <v>0</v>
      </c>
      <c r="Y72" s="17">
        <f>DATA_ΣΥΝΔΙΑΣΜΩΝ!AB64</f>
        <v>9</v>
      </c>
      <c r="Z72" s="17">
        <f>DATA_ΣΥΝΔΙΑΣΜΩΝ!AC64</f>
        <v>0</v>
      </c>
      <c r="AA72" s="17">
        <f>DATA_ΣΥΝΔΙΑΣΜΩΝ!AD64</f>
        <v>0</v>
      </c>
      <c r="AB72" s="17">
        <f>DATA_ΣΥΝΔΙΑΣΜΩΝ!AE64</f>
        <v>0</v>
      </c>
      <c r="AC72" s="17">
        <f>DATA_ΣΥΝΔΙΑΣΜΩΝ!AF64</f>
        <v>0</v>
      </c>
      <c r="AD72" s="17">
        <f>DATA_ΣΥΝΔΙΑΣΜΩΝ!AG64</f>
        <v>3</v>
      </c>
      <c r="AE72" s="17">
        <f>DATA_ΣΥΝΔΙΑΣΜΩΝ!AH64</f>
        <v>0</v>
      </c>
      <c r="AF72" s="17">
        <f>DATA_ΣΥΝΔΙΑΣΜΩΝ!AI64</f>
        <v>0</v>
      </c>
      <c r="AG72" s="17">
        <f>DATA_ΣΥΝΔΙΑΣΜΩΝ!AJ64</f>
        <v>0</v>
      </c>
      <c r="AH72" s="17">
        <f>DATA_ΣΥΝΔΙΑΣΜΩΝ!AK64</f>
        <v>2</v>
      </c>
      <c r="AI72" s="17">
        <f>DATA_ΣΥΝΔΙΑΣΜΩΝ!AL64</f>
        <v>0</v>
      </c>
      <c r="AJ72" s="17">
        <f>DATA_ΣΥΝΔΙΑΣΜΩΝ!AM64</f>
        <v>0</v>
      </c>
      <c r="AK72" s="17">
        <f>DATA_ΣΥΝΔΙΑΣΜΩΝ!AN64</f>
        <v>0</v>
      </c>
      <c r="AL72" s="17">
        <f>DATA_ΣΥΝΔΙΑΣΜΩΝ!AO64</f>
        <v>1</v>
      </c>
      <c r="AM72" s="17">
        <f>DATA_ΣΥΝΔΙΑΣΜΩΝ!AP64</f>
        <v>0</v>
      </c>
      <c r="AN72" s="17">
        <f>DATA_ΣΥΝΔΙΑΣΜΩΝ!AQ64</f>
        <v>0</v>
      </c>
      <c r="AO72" s="17">
        <f>DATA_ΣΥΝΔΙΑΣΜΩΝ!AR64</f>
        <v>0</v>
      </c>
      <c r="AP72" s="17">
        <f>DATA_ΣΥΝΔΙΑΣΜΩΝ!AS64</f>
        <v>5</v>
      </c>
      <c r="AQ72" s="17">
        <f>DATA_ΣΥΝΔΙΑΣΜΩΝ!AT64</f>
        <v>0</v>
      </c>
      <c r="AR72" s="17">
        <f>DATA_ΣΥΝΔΙΑΣΜΩΝ!AU64</f>
        <v>0</v>
      </c>
      <c r="AS72" s="17">
        <f>DATA_ΣΥΝΔΙΑΣΜΩΝ!AV64</f>
        <v>13</v>
      </c>
      <c r="AT72" s="17">
        <f>DATA_ΣΥΝΔΙΑΣΜΩΝ!AW64</f>
        <v>1</v>
      </c>
      <c r="AU72" s="17">
        <f>DATA_ΣΥΝΔΙΑΣΜΩΝ!AX64</f>
        <v>0</v>
      </c>
      <c r="AV72" s="17">
        <f>DATA_ΣΥΝΔΙΑΣΜΩΝ!AY64</f>
        <v>4</v>
      </c>
      <c r="AW72" s="17">
        <f>DATA_ΣΥΝΔΙΑΣΜΩΝ!AZ64</f>
        <v>2</v>
      </c>
      <c r="AX72" s="17">
        <f>DATA_ΣΥΝΔΙΑΣΜΩΝ!BA64</f>
        <v>0</v>
      </c>
      <c r="AY72" s="20">
        <f>DATA_ΣΥΝΔΙΑΣΜΩΝ!BB64</f>
        <v>14</v>
      </c>
    </row>
    <row r="73" spans="1:51" s="3" customFormat="1" ht="18" customHeight="1">
      <c r="A73" s="4" t="s">
        <v>72</v>
      </c>
      <c r="B73" s="16" t="str">
        <f>CONCATENATE(DATA_ΣΥΝΔΙΑΣΜΩΝ!B65," - ",DATA_ΣΥΝΔΙΑΣΜΩΝ!D65)</f>
        <v>064-ΛΕΡΟΥ ΑΓ. ΤΕΣΣΑΡΑΚΟΝΤΑ - Λέρου</v>
      </c>
      <c r="C73" s="19">
        <f>DATA_ΣΥΝΔΙΑΣΜΩΝ!F65</f>
        <v>475</v>
      </c>
      <c r="D73" s="17">
        <f>DATA_ΣΥΝΔΙΑΣΜΩΝ!G65</f>
        <v>280</v>
      </c>
      <c r="E73" s="17">
        <f>DATA_ΣΥΝΔΙΑΣΜΩΝ!I65</f>
        <v>20</v>
      </c>
      <c r="F73" s="17">
        <f>DATA_ΣΥΝΔΙΑΣΜΩΝ!K65</f>
        <v>4</v>
      </c>
      <c r="G73" s="17">
        <f t="shared" si="0"/>
        <v>24</v>
      </c>
      <c r="H73" s="23">
        <f>DATA_ΣΥΝΔΙΑΣΜΩΝ!H65</f>
        <v>256</v>
      </c>
      <c r="I73" s="19">
        <f>DATA_ΣΥΝΔΙΑΣΜΩΝ!L65</f>
        <v>71</v>
      </c>
      <c r="J73" s="17">
        <f>DATA_ΣΥΝΔΙΑΣΜΩΝ!M65</f>
        <v>78</v>
      </c>
      <c r="K73" s="17">
        <f>DATA_ΣΥΝΔΙΑΣΜΩΝ!N65</f>
        <v>13</v>
      </c>
      <c r="L73" s="17">
        <f>DATA_ΣΥΝΔΙΑΣΜΩΝ!O65</f>
        <v>2</v>
      </c>
      <c r="M73" s="17">
        <f>DATA_ΣΥΝΔΙΑΣΜΩΝ!P65</f>
        <v>8</v>
      </c>
      <c r="N73" s="17">
        <f>DATA_ΣΥΝΔΙΑΣΜΩΝ!Q65</f>
        <v>0</v>
      </c>
      <c r="O73" s="17">
        <f>DATA_ΣΥΝΔΙΑΣΜΩΝ!R65</f>
        <v>2</v>
      </c>
      <c r="P73" s="17">
        <f>DATA_ΣΥΝΔΙΑΣΜΩΝ!S65</f>
        <v>2</v>
      </c>
      <c r="Q73" s="17">
        <f>DATA_ΣΥΝΔΙΑΣΜΩΝ!T65</f>
        <v>1</v>
      </c>
      <c r="R73" s="17">
        <f>DATA_ΣΥΝΔΙΑΣΜΩΝ!U65</f>
        <v>0</v>
      </c>
      <c r="S73" s="17">
        <f>DATA_ΣΥΝΔΙΑΣΜΩΝ!V65</f>
        <v>2</v>
      </c>
      <c r="T73" s="17">
        <f>DATA_ΣΥΝΔΙΑΣΜΩΝ!W65</f>
        <v>1</v>
      </c>
      <c r="U73" s="17">
        <f>DATA_ΣΥΝΔΙΑΣΜΩΝ!X65</f>
        <v>0</v>
      </c>
      <c r="V73" s="17">
        <f>DATA_ΣΥΝΔΙΑΣΜΩΝ!Y65</f>
        <v>8</v>
      </c>
      <c r="W73" s="17">
        <f>DATA_ΣΥΝΔΙΑΣΜΩΝ!Z65</f>
        <v>3</v>
      </c>
      <c r="X73" s="17">
        <f>DATA_ΣΥΝΔΙΑΣΜΩΝ!AA65</f>
        <v>0</v>
      </c>
      <c r="Y73" s="17">
        <f>DATA_ΣΥΝΔΙΑΣΜΩΝ!AB65</f>
        <v>12</v>
      </c>
      <c r="Z73" s="17">
        <f>DATA_ΣΥΝΔΙΑΣΜΩΝ!AC65</f>
        <v>0</v>
      </c>
      <c r="AA73" s="17">
        <f>DATA_ΣΥΝΔΙΑΣΜΩΝ!AD65</f>
        <v>1</v>
      </c>
      <c r="AB73" s="17">
        <f>DATA_ΣΥΝΔΙΑΣΜΩΝ!AE65</f>
        <v>0</v>
      </c>
      <c r="AC73" s="17">
        <f>DATA_ΣΥΝΔΙΑΣΜΩΝ!AF65</f>
        <v>0</v>
      </c>
      <c r="AD73" s="17">
        <f>DATA_ΣΥΝΔΙΑΣΜΩΝ!AG65</f>
        <v>2</v>
      </c>
      <c r="AE73" s="17">
        <f>DATA_ΣΥΝΔΙΑΣΜΩΝ!AH65</f>
        <v>1</v>
      </c>
      <c r="AF73" s="17">
        <f>DATA_ΣΥΝΔΙΑΣΜΩΝ!AI65</f>
        <v>0</v>
      </c>
      <c r="AG73" s="17">
        <f>DATA_ΣΥΝΔΙΑΣΜΩΝ!AJ65</f>
        <v>0</v>
      </c>
      <c r="AH73" s="17">
        <f>DATA_ΣΥΝΔΙΑΣΜΩΝ!AK65</f>
        <v>1</v>
      </c>
      <c r="AI73" s="17">
        <f>DATA_ΣΥΝΔΙΑΣΜΩΝ!AL65</f>
        <v>0</v>
      </c>
      <c r="AJ73" s="17">
        <f>DATA_ΣΥΝΔΙΑΣΜΩΝ!AM65</f>
        <v>0</v>
      </c>
      <c r="AK73" s="17">
        <f>DATA_ΣΥΝΔΙΑΣΜΩΝ!AN65</f>
        <v>1</v>
      </c>
      <c r="AL73" s="17">
        <f>DATA_ΣΥΝΔΙΑΣΜΩΝ!AO65</f>
        <v>1</v>
      </c>
      <c r="AM73" s="17">
        <f>DATA_ΣΥΝΔΙΑΣΜΩΝ!AP65</f>
        <v>0</v>
      </c>
      <c r="AN73" s="17">
        <f>DATA_ΣΥΝΔΙΑΣΜΩΝ!AQ65</f>
        <v>0</v>
      </c>
      <c r="AO73" s="17">
        <f>DATA_ΣΥΝΔΙΑΣΜΩΝ!AR65</f>
        <v>0</v>
      </c>
      <c r="AP73" s="17">
        <f>DATA_ΣΥΝΔΙΑΣΜΩΝ!AS65</f>
        <v>4</v>
      </c>
      <c r="AQ73" s="17">
        <f>DATA_ΣΥΝΔΙΑΣΜΩΝ!AT65</f>
        <v>0</v>
      </c>
      <c r="AR73" s="17">
        <f>DATA_ΣΥΝΔΙΑΣΜΩΝ!AU65</f>
        <v>0</v>
      </c>
      <c r="AS73" s="17">
        <f>DATA_ΣΥΝΔΙΑΣΜΩΝ!AV65</f>
        <v>14</v>
      </c>
      <c r="AT73" s="17">
        <f>DATA_ΣΥΝΔΙΑΣΜΩΝ!AW65</f>
        <v>1</v>
      </c>
      <c r="AU73" s="17">
        <f>DATA_ΣΥΝΔΙΑΣΜΩΝ!AX65</f>
        <v>1</v>
      </c>
      <c r="AV73" s="17">
        <f>DATA_ΣΥΝΔΙΑΣΜΩΝ!AY65</f>
        <v>8</v>
      </c>
      <c r="AW73" s="17">
        <f>DATA_ΣΥΝΔΙΑΣΜΩΝ!AZ65</f>
        <v>2</v>
      </c>
      <c r="AX73" s="17">
        <f>DATA_ΣΥΝΔΙΑΣΜΩΝ!BA65</f>
        <v>0</v>
      </c>
      <c r="AY73" s="20">
        <f>DATA_ΣΥΝΔΙΑΣΜΩΝ!BB65</f>
        <v>16</v>
      </c>
    </row>
    <row r="74" spans="1:51" s="3" customFormat="1" ht="18" customHeight="1">
      <c r="A74" s="4" t="s">
        <v>73</v>
      </c>
      <c r="B74" s="16" t="str">
        <f>CONCATENATE(DATA_ΣΥΝΔΙΑΣΜΩΝ!B66," - ",DATA_ΣΥΝΔΙΑΣΜΩΝ!D66)</f>
        <v>065-ΛΕΡΟΥ ΑΓ. ΤΕΣΣΑΡΑΚΟΝΤΑ - Λέρου</v>
      </c>
      <c r="C74" s="19">
        <f>DATA_ΣΥΝΔΙΑΣΜΩΝ!F66</f>
        <v>522</v>
      </c>
      <c r="D74" s="17">
        <f>DATA_ΣΥΝΔΙΑΣΜΩΝ!G66</f>
        <v>276</v>
      </c>
      <c r="E74" s="17">
        <f>DATA_ΣΥΝΔΙΑΣΜΩΝ!I66</f>
        <v>27</v>
      </c>
      <c r="F74" s="17">
        <f>DATA_ΣΥΝΔΙΑΣΜΩΝ!K66</f>
        <v>3</v>
      </c>
      <c r="G74" s="17">
        <f t="shared" si="0"/>
        <v>30</v>
      </c>
      <c r="H74" s="23">
        <f>DATA_ΣΥΝΔΙΑΣΜΩΝ!H66</f>
        <v>246</v>
      </c>
      <c r="I74" s="19">
        <f>DATA_ΣΥΝΔΙΑΣΜΩΝ!L66</f>
        <v>74</v>
      </c>
      <c r="J74" s="17">
        <f>DATA_ΣΥΝΔΙΑΣΜΩΝ!M66</f>
        <v>92</v>
      </c>
      <c r="K74" s="17">
        <f>DATA_ΣΥΝΔΙΑΣΜΩΝ!N66</f>
        <v>15</v>
      </c>
      <c r="L74" s="17">
        <f>DATA_ΣΥΝΔΙΑΣΜΩΝ!O66</f>
        <v>1</v>
      </c>
      <c r="M74" s="17">
        <f>DATA_ΣΥΝΔΙΑΣΜΩΝ!P66</f>
        <v>3</v>
      </c>
      <c r="N74" s="17">
        <f>DATA_ΣΥΝΔΙΑΣΜΩΝ!Q66</f>
        <v>2</v>
      </c>
      <c r="O74" s="17">
        <f>DATA_ΣΥΝΔΙΑΣΜΩΝ!R66</f>
        <v>0</v>
      </c>
      <c r="P74" s="17">
        <f>DATA_ΣΥΝΔΙΑΣΜΩΝ!S66</f>
        <v>0</v>
      </c>
      <c r="Q74" s="17">
        <f>DATA_ΣΥΝΔΙΑΣΜΩΝ!T66</f>
        <v>0</v>
      </c>
      <c r="R74" s="17">
        <f>DATA_ΣΥΝΔΙΑΣΜΩΝ!U66</f>
        <v>0</v>
      </c>
      <c r="S74" s="17">
        <f>DATA_ΣΥΝΔΙΑΣΜΩΝ!V66</f>
        <v>2</v>
      </c>
      <c r="T74" s="17">
        <f>DATA_ΣΥΝΔΙΑΣΜΩΝ!W66</f>
        <v>0</v>
      </c>
      <c r="U74" s="17">
        <f>DATA_ΣΥΝΔΙΑΣΜΩΝ!X66</f>
        <v>0</v>
      </c>
      <c r="V74" s="17">
        <f>DATA_ΣΥΝΔΙΑΣΜΩΝ!Y66</f>
        <v>12</v>
      </c>
      <c r="W74" s="17">
        <f>DATA_ΣΥΝΔΙΑΣΜΩΝ!Z66</f>
        <v>0</v>
      </c>
      <c r="X74" s="17">
        <f>DATA_ΣΥΝΔΙΑΣΜΩΝ!AA66</f>
        <v>0</v>
      </c>
      <c r="Y74" s="17">
        <f>DATA_ΣΥΝΔΙΑΣΜΩΝ!AB66</f>
        <v>5</v>
      </c>
      <c r="Z74" s="17">
        <f>DATA_ΣΥΝΔΙΑΣΜΩΝ!AC66</f>
        <v>0</v>
      </c>
      <c r="AA74" s="17">
        <f>DATA_ΣΥΝΔΙΑΣΜΩΝ!AD66</f>
        <v>1</v>
      </c>
      <c r="AB74" s="17">
        <f>DATA_ΣΥΝΔΙΑΣΜΩΝ!AE66</f>
        <v>1</v>
      </c>
      <c r="AC74" s="17">
        <f>DATA_ΣΥΝΔΙΑΣΜΩΝ!AF66</f>
        <v>0</v>
      </c>
      <c r="AD74" s="17">
        <f>DATA_ΣΥΝΔΙΑΣΜΩΝ!AG66</f>
        <v>5</v>
      </c>
      <c r="AE74" s="17">
        <f>DATA_ΣΥΝΔΙΑΣΜΩΝ!AH66</f>
        <v>0</v>
      </c>
      <c r="AF74" s="17">
        <f>DATA_ΣΥΝΔΙΑΣΜΩΝ!AI66</f>
        <v>0</v>
      </c>
      <c r="AG74" s="17">
        <f>DATA_ΣΥΝΔΙΑΣΜΩΝ!AJ66</f>
        <v>0</v>
      </c>
      <c r="AH74" s="17">
        <f>DATA_ΣΥΝΔΙΑΣΜΩΝ!AK66</f>
        <v>2</v>
      </c>
      <c r="AI74" s="17">
        <f>DATA_ΣΥΝΔΙΑΣΜΩΝ!AL66</f>
        <v>0</v>
      </c>
      <c r="AJ74" s="17">
        <f>DATA_ΣΥΝΔΙΑΣΜΩΝ!AM66</f>
        <v>0</v>
      </c>
      <c r="AK74" s="17">
        <f>DATA_ΣΥΝΔΙΑΣΜΩΝ!AN66</f>
        <v>0</v>
      </c>
      <c r="AL74" s="17">
        <f>DATA_ΣΥΝΔΙΑΣΜΩΝ!AO66</f>
        <v>2</v>
      </c>
      <c r="AM74" s="17">
        <f>DATA_ΣΥΝΔΙΑΣΜΩΝ!AP66</f>
        <v>0</v>
      </c>
      <c r="AN74" s="17">
        <f>DATA_ΣΥΝΔΙΑΣΜΩΝ!AQ66</f>
        <v>0</v>
      </c>
      <c r="AO74" s="17">
        <f>DATA_ΣΥΝΔΙΑΣΜΩΝ!AR66</f>
        <v>0</v>
      </c>
      <c r="AP74" s="17">
        <f>DATA_ΣΥΝΔΙΑΣΜΩΝ!AS66</f>
        <v>5</v>
      </c>
      <c r="AQ74" s="17">
        <f>DATA_ΣΥΝΔΙΑΣΜΩΝ!AT66</f>
        <v>0</v>
      </c>
      <c r="AR74" s="17">
        <f>DATA_ΣΥΝΔΙΑΣΜΩΝ!AU66</f>
        <v>0</v>
      </c>
      <c r="AS74" s="17">
        <f>DATA_ΣΥΝΔΙΑΣΜΩΝ!AV66</f>
        <v>10</v>
      </c>
      <c r="AT74" s="17">
        <f>DATA_ΣΥΝΔΙΑΣΜΩΝ!AW66</f>
        <v>0</v>
      </c>
      <c r="AU74" s="17">
        <f>DATA_ΣΥΝΔΙΑΣΜΩΝ!AX66</f>
        <v>2</v>
      </c>
      <c r="AV74" s="17">
        <f>DATA_ΣΥΝΔΙΑΣΜΩΝ!AY66</f>
        <v>0</v>
      </c>
      <c r="AW74" s="17">
        <f>DATA_ΣΥΝΔΙΑΣΜΩΝ!AZ66</f>
        <v>0</v>
      </c>
      <c r="AX74" s="17">
        <f>DATA_ΣΥΝΔΙΑΣΜΩΝ!BA66</f>
        <v>0</v>
      </c>
      <c r="AY74" s="20">
        <f>DATA_ΣΥΝΔΙΑΣΜΩΝ!BB66</f>
        <v>12</v>
      </c>
    </row>
    <row r="75" spans="1:51" s="3" customFormat="1" ht="18" customHeight="1">
      <c r="A75" s="4" t="s">
        <v>74</v>
      </c>
      <c r="B75" s="16" t="str">
        <f>CONCATENATE(DATA_ΣΥΝΔΙΑΣΜΩΝ!B67," - ",DATA_ΣΥΝΔΙΑΣΜΩΝ!D67)</f>
        <v>066-ΛΕΡΟΥ ΑΓ. ΤΕΣΣΑΡΑΚΟΝΤΑ - Λέρου</v>
      </c>
      <c r="C75" s="19">
        <f>DATA_ΣΥΝΔΙΑΣΜΩΝ!F67</f>
        <v>465</v>
      </c>
      <c r="D75" s="17">
        <f>DATA_ΣΥΝΔΙΑΣΜΩΝ!G67</f>
        <v>239</v>
      </c>
      <c r="E75" s="17">
        <f>DATA_ΣΥΝΔΙΑΣΜΩΝ!I67</f>
        <v>12</v>
      </c>
      <c r="F75" s="17">
        <f>DATA_ΣΥΝΔΙΑΣΜΩΝ!K67</f>
        <v>6</v>
      </c>
      <c r="G75" s="17">
        <f t="shared" si="0"/>
        <v>18</v>
      </c>
      <c r="H75" s="23">
        <f>DATA_ΣΥΝΔΙΑΣΜΩΝ!H67</f>
        <v>221</v>
      </c>
      <c r="I75" s="19">
        <f>DATA_ΣΥΝΔΙΑΣΜΩΝ!L67</f>
        <v>48</v>
      </c>
      <c r="J75" s="17">
        <f>DATA_ΣΥΝΔΙΑΣΜΩΝ!M67</f>
        <v>76</v>
      </c>
      <c r="K75" s="17">
        <f>DATA_ΣΥΝΔΙΑΣΜΩΝ!N67</f>
        <v>12</v>
      </c>
      <c r="L75" s="17">
        <f>DATA_ΣΥΝΔΙΑΣΜΩΝ!O67</f>
        <v>4</v>
      </c>
      <c r="M75" s="17">
        <f>DATA_ΣΥΝΔΙΑΣΜΩΝ!P67</f>
        <v>7</v>
      </c>
      <c r="N75" s="17">
        <f>DATA_ΣΥΝΔΙΑΣΜΩΝ!Q67</f>
        <v>1</v>
      </c>
      <c r="O75" s="17">
        <f>DATA_ΣΥΝΔΙΑΣΜΩΝ!R67</f>
        <v>0</v>
      </c>
      <c r="P75" s="17">
        <f>DATA_ΣΥΝΔΙΑΣΜΩΝ!S67</f>
        <v>0</v>
      </c>
      <c r="Q75" s="17">
        <f>DATA_ΣΥΝΔΙΑΣΜΩΝ!T67</f>
        <v>1</v>
      </c>
      <c r="R75" s="17">
        <f>DATA_ΣΥΝΔΙΑΣΜΩΝ!U67</f>
        <v>2</v>
      </c>
      <c r="S75" s="17">
        <f>DATA_ΣΥΝΔΙΑΣΜΩΝ!V67</f>
        <v>1</v>
      </c>
      <c r="T75" s="17">
        <f>DATA_ΣΥΝΔΙΑΣΜΩΝ!W67</f>
        <v>0</v>
      </c>
      <c r="U75" s="17">
        <f>DATA_ΣΥΝΔΙΑΣΜΩΝ!X67</f>
        <v>0</v>
      </c>
      <c r="V75" s="17">
        <f>DATA_ΣΥΝΔΙΑΣΜΩΝ!Y67</f>
        <v>4</v>
      </c>
      <c r="W75" s="17">
        <f>DATA_ΣΥΝΔΙΑΣΜΩΝ!Z67</f>
        <v>1</v>
      </c>
      <c r="X75" s="17">
        <f>DATA_ΣΥΝΔΙΑΣΜΩΝ!AA67</f>
        <v>0</v>
      </c>
      <c r="Y75" s="17">
        <f>DATA_ΣΥΝΔΙΑΣΜΩΝ!AB67</f>
        <v>6</v>
      </c>
      <c r="Z75" s="17">
        <f>DATA_ΣΥΝΔΙΑΣΜΩΝ!AC67</f>
        <v>0</v>
      </c>
      <c r="AA75" s="17">
        <f>DATA_ΣΥΝΔΙΑΣΜΩΝ!AD67</f>
        <v>1</v>
      </c>
      <c r="AB75" s="17">
        <f>DATA_ΣΥΝΔΙΑΣΜΩΝ!AE67</f>
        <v>3</v>
      </c>
      <c r="AC75" s="17">
        <f>DATA_ΣΥΝΔΙΑΣΜΩΝ!AF67</f>
        <v>0</v>
      </c>
      <c r="AD75" s="17">
        <f>DATA_ΣΥΝΔΙΑΣΜΩΝ!AG67</f>
        <v>2</v>
      </c>
      <c r="AE75" s="17">
        <f>DATA_ΣΥΝΔΙΑΣΜΩΝ!AH67</f>
        <v>0</v>
      </c>
      <c r="AF75" s="17">
        <f>DATA_ΣΥΝΔΙΑΣΜΩΝ!AI67</f>
        <v>0</v>
      </c>
      <c r="AG75" s="17">
        <f>DATA_ΣΥΝΔΙΑΣΜΩΝ!AJ67</f>
        <v>0</v>
      </c>
      <c r="AH75" s="17">
        <f>DATA_ΣΥΝΔΙΑΣΜΩΝ!AK67</f>
        <v>2</v>
      </c>
      <c r="AI75" s="17">
        <f>DATA_ΣΥΝΔΙΑΣΜΩΝ!AL67</f>
        <v>0</v>
      </c>
      <c r="AJ75" s="17">
        <f>DATA_ΣΥΝΔΙΑΣΜΩΝ!AM67</f>
        <v>0</v>
      </c>
      <c r="AK75" s="17">
        <f>DATA_ΣΥΝΔΙΑΣΜΩΝ!AN67</f>
        <v>0</v>
      </c>
      <c r="AL75" s="17">
        <f>DATA_ΣΥΝΔΙΑΣΜΩΝ!AO67</f>
        <v>1</v>
      </c>
      <c r="AM75" s="17">
        <f>DATA_ΣΥΝΔΙΑΣΜΩΝ!AP67</f>
        <v>0</v>
      </c>
      <c r="AN75" s="17">
        <f>DATA_ΣΥΝΔΙΑΣΜΩΝ!AQ67</f>
        <v>1</v>
      </c>
      <c r="AO75" s="17">
        <f>DATA_ΣΥΝΔΙΑΣΜΩΝ!AR67</f>
        <v>2</v>
      </c>
      <c r="AP75" s="17">
        <f>DATA_ΣΥΝΔΙΑΣΜΩΝ!AS67</f>
        <v>8</v>
      </c>
      <c r="AQ75" s="17">
        <f>DATA_ΣΥΝΔΙΑΣΜΩΝ!AT67</f>
        <v>0</v>
      </c>
      <c r="AR75" s="17">
        <f>DATA_ΣΥΝΔΙΑΣΜΩΝ!AU67</f>
        <v>0</v>
      </c>
      <c r="AS75" s="17">
        <f>DATA_ΣΥΝΔΙΑΣΜΩΝ!AV67</f>
        <v>16</v>
      </c>
      <c r="AT75" s="17">
        <f>DATA_ΣΥΝΔΙΑΣΜΩΝ!AW67</f>
        <v>1</v>
      </c>
      <c r="AU75" s="17">
        <f>DATA_ΣΥΝΔΙΑΣΜΩΝ!AX67</f>
        <v>0</v>
      </c>
      <c r="AV75" s="17">
        <f>DATA_ΣΥΝΔΙΑΣΜΩΝ!AY67</f>
        <v>1</v>
      </c>
      <c r="AW75" s="17">
        <f>DATA_ΣΥΝΔΙΑΣΜΩΝ!AZ67</f>
        <v>2</v>
      </c>
      <c r="AX75" s="17">
        <f>DATA_ΣΥΝΔΙΑΣΜΩΝ!BA67</f>
        <v>0</v>
      </c>
      <c r="AY75" s="20">
        <f>DATA_ΣΥΝΔΙΑΣΜΩΝ!BB67</f>
        <v>18</v>
      </c>
    </row>
    <row r="76" spans="1:51" s="3" customFormat="1" ht="18" customHeight="1">
      <c r="A76" s="4" t="s">
        <v>75</v>
      </c>
      <c r="B76" s="16" t="str">
        <f>CONCATENATE(DATA_ΣΥΝΔΙΑΣΜΩΝ!B68," - ",DATA_ΣΥΝΔΙΑΣΜΩΝ!D68)</f>
        <v>067-ΛΕΡΟΥ ΑΓ. ΤΕΣΣΑΡΑΚΟΝΤΑ - Λέρου</v>
      </c>
      <c r="C76" s="19">
        <f>DATA_ΣΥΝΔΙΑΣΜΩΝ!F68</f>
        <v>480</v>
      </c>
      <c r="D76" s="17">
        <f>DATA_ΣΥΝΔΙΑΣΜΩΝ!G68</f>
        <v>275</v>
      </c>
      <c r="E76" s="17">
        <f>DATA_ΣΥΝΔΙΑΣΜΩΝ!I68</f>
        <v>14</v>
      </c>
      <c r="F76" s="17">
        <f>DATA_ΣΥΝΔΙΑΣΜΩΝ!K68</f>
        <v>7</v>
      </c>
      <c r="G76" s="17">
        <f aca="true" t="shared" si="1" ref="G76:G139">E76+F76</f>
        <v>21</v>
      </c>
      <c r="H76" s="23">
        <f>DATA_ΣΥΝΔΙΑΣΜΩΝ!H68</f>
        <v>254</v>
      </c>
      <c r="I76" s="19">
        <f>DATA_ΣΥΝΔΙΑΣΜΩΝ!L68</f>
        <v>60</v>
      </c>
      <c r="J76" s="17">
        <f>DATA_ΣΥΝΔΙΑΣΜΩΝ!M68</f>
        <v>69</v>
      </c>
      <c r="K76" s="17">
        <f>DATA_ΣΥΝΔΙΑΣΜΩΝ!N68</f>
        <v>20</v>
      </c>
      <c r="L76" s="17">
        <f>DATA_ΣΥΝΔΙΑΣΜΩΝ!O68</f>
        <v>1</v>
      </c>
      <c r="M76" s="17">
        <f>DATA_ΣΥΝΔΙΑΣΜΩΝ!P68</f>
        <v>5</v>
      </c>
      <c r="N76" s="17">
        <f>DATA_ΣΥΝΔΙΑΣΜΩΝ!Q68</f>
        <v>2</v>
      </c>
      <c r="O76" s="17">
        <f>DATA_ΣΥΝΔΙΑΣΜΩΝ!R68</f>
        <v>0</v>
      </c>
      <c r="P76" s="17">
        <f>DATA_ΣΥΝΔΙΑΣΜΩΝ!S68</f>
        <v>0</v>
      </c>
      <c r="Q76" s="17">
        <f>DATA_ΣΥΝΔΙΑΣΜΩΝ!T68</f>
        <v>0</v>
      </c>
      <c r="R76" s="17">
        <f>DATA_ΣΥΝΔΙΑΣΜΩΝ!U68</f>
        <v>0</v>
      </c>
      <c r="S76" s="17">
        <f>DATA_ΣΥΝΔΙΑΣΜΩΝ!V68</f>
        <v>3</v>
      </c>
      <c r="T76" s="17">
        <f>DATA_ΣΥΝΔΙΑΣΜΩΝ!W68</f>
        <v>1</v>
      </c>
      <c r="U76" s="17">
        <f>DATA_ΣΥΝΔΙΑΣΜΩΝ!X68</f>
        <v>0</v>
      </c>
      <c r="V76" s="17">
        <f>DATA_ΣΥΝΔΙΑΣΜΩΝ!Y68</f>
        <v>3</v>
      </c>
      <c r="W76" s="17">
        <f>DATA_ΣΥΝΔΙΑΣΜΩΝ!Z68</f>
        <v>6</v>
      </c>
      <c r="X76" s="17">
        <f>DATA_ΣΥΝΔΙΑΣΜΩΝ!AA68</f>
        <v>0</v>
      </c>
      <c r="Y76" s="17">
        <f>DATA_ΣΥΝΔΙΑΣΜΩΝ!AB68</f>
        <v>13</v>
      </c>
      <c r="Z76" s="17">
        <f>DATA_ΣΥΝΔΙΑΣΜΩΝ!AC68</f>
        <v>0</v>
      </c>
      <c r="AA76" s="17">
        <f>DATA_ΣΥΝΔΙΑΣΜΩΝ!AD68</f>
        <v>1</v>
      </c>
      <c r="AB76" s="17">
        <f>DATA_ΣΥΝΔΙΑΣΜΩΝ!AE68</f>
        <v>1</v>
      </c>
      <c r="AC76" s="17">
        <f>DATA_ΣΥΝΔΙΑΣΜΩΝ!AF68</f>
        <v>0</v>
      </c>
      <c r="AD76" s="17">
        <f>DATA_ΣΥΝΔΙΑΣΜΩΝ!AG68</f>
        <v>5</v>
      </c>
      <c r="AE76" s="17">
        <f>DATA_ΣΥΝΔΙΑΣΜΩΝ!AH68</f>
        <v>0</v>
      </c>
      <c r="AF76" s="17">
        <f>DATA_ΣΥΝΔΙΑΣΜΩΝ!AI68</f>
        <v>0</v>
      </c>
      <c r="AG76" s="17">
        <f>DATA_ΣΥΝΔΙΑΣΜΩΝ!AJ68</f>
        <v>0</v>
      </c>
      <c r="AH76" s="17">
        <f>DATA_ΣΥΝΔΙΑΣΜΩΝ!AK68</f>
        <v>3</v>
      </c>
      <c r="AI76" s="17">
        <f>DATA_ΣΥΝΔΙΑΣΜΩΝ!AL68</f>
        <v>1</v>
      </c>
      <c r="AJ76" s="17">
        <f>DATA_ΣΥΝΔΙΑΣΜΩΝ!AM68</f>
        <v>0</v>
      </c>
      <c r="AK76" s="17">
        <f>DATA_ΣΥΝΔΙΑΣΜΩΝ!AN68</f>
        <v>1</v>
      </c>
      <c r="AL76" s="17">
        <f>DATA_ΣΥΝΔΙΑΣΜΩΝ!AO68</f>
        <v>1</v>
      </c>
      <c r="AM76" s="17">
        <f>DATA_ΣΥΝΔΙΑΣΜΩΝ!AP68</f>
        <v>0</v>
      </c>
      <c r="AN76" s="17">
        <f>DATA_ΣΥΝΔΙΑΣΜΩΝ!AQ68</f>
        <v>1</v>
      </c>
      <c r="AO76" s="17">
        <f>DATA_ΣΥΝΔΙΑΣΜΩΝ!AR68</f>
        <v>0</v>
      </c>
      <c r="AP76" s="17">
        <f>DATA_ΣΥΝΔΙΑΣΜΩΝ!AS68</f>
        <v>2</v>
      </c>
      <c r="AQ76" s="17">
        <f>DATA_ΣΥΝΔΙΑΣΜΩΝ!AT68</f>
        <v>0</v>
      </c>
      <c r="AR76" s="17">
        <f>DATA_ΣΥΝΔΙΑΣΜΩΝ!AU68</f>
        <v>0</v>
      </c>
      <c r="AS76" s="17">
        <f>DATA_ΣΥΝΔΙΑΣΜΩΝ!AV68</f>
        <v>18</v>
      </c>
      <c r="AT76" s="17">
        <f>DATA_ΣΥΝΔΙΑΣΜΩΝ!AW68</f>
        <v>1</v>
      </c>
      <c r="AU76" s="17">
        <f>DATA_ΣΥΝΔΙΑΣΜΩΝ!AX68</f>
        <v>1</v>
      </c>
      <c r="AV76" s="17">
        <f>DATA_ΣΥΝΔΙΑΣΜΩΝ!AY68</f>
        <v>10</v>
      </c>
      <c r="AW76" s="17">
        <f>DATA_ΣΥΝΔΙΑΣΜΩΝ!AZ68</f>
        <v>1</v>
      </c>
      <c r="AX76" s="17">
        <f>DATA_ΣΥΝΔΙΑΣΜΩΝ!BA68</f>
        <v>4</v>
      </c>
      <c r="AY76" s="20">
        <f>DATA_ΣΥΝΔΙΑΣΜΩΝ!BB68</f>
        <v>20</v>
      </c>
    </row>
    <row r="77" spans="1:51" s="3" customFormat="1" ht="18" customHeight="1">
      <c r="A77" s="4" t="s">
        <v>76</v>
      </c>
      <c r="B77" s="16" t="str">
        <f>CONCATENATE(DATA_ΣΥΝΔΙΑΣΜΩΝ!B69," - ",DATA_ΣΥΝΔΙΑΣΜΩΝ!D69)</f>
        <v>068-ΠΑΤΜΟΥ - Πάτμου</v>
      </c>
      <c r="C77" s="19">
        <f>DATA_ΣΥΝΔΙΑΣΜΩΝ!F69</f>
        <v>400</v>
      </c>
      <c r="D77" s="17">
        <f>DATA_ΣΥΝΔΙΑΣΜΩΝ!G69</f>
        <v>196</v>
      </c>
      <c r="E77" s="17">
        <f>DATA_ΣΥΝΔΙΑΣΜΩΝ!I69</f>
        <v>7</v>
      </c>
      <c r="F77" s="17">
        <f>DATA_ΣΥΝΔΙΑΣΜΩΝ!K69</f>
        <v>5</v>
      </c>
      <c r="G77" s="17">
        <f t="shared" si="1"/>
        <v>12</v>
      </c>
      <c r="H77" s="23">
        <f>DATA_ΣΥΝΔΙΑΣΜΩΝ!H69</f>
        <v>184</v>
      </c>
      <c r="I77" s="19">
        <f>DATA_ΣΥΝΔΙΑΣΜΩΝ!L69</f>
        <v>55</v>
      </c>
      <c r="J77" s="17">
        <f>DATA_ΣΥΝΔΙΑΣΜΩΝ!M69</f>
        <v>26</v>
      </c>
      <c r="K77" s="17">
        <f>DATA_ΣΥΝΔΙΑΣΜΩΝ!N69</f>
        <v>18</v>
      </c>
      <c r="L77" s="17">
        <f>DATA_ΣΥΝΔΙΑΣΜΩΝ!O69</f>
        <v>2</v>
      </c>
      <c r="M77" s="17">
        <f>DATA_ΣΥΝΔΙΑΣΜΩΝ!P69</f>
        <v>11</v>
      </c>
      <c r="N77" s="17">
        <f>DATA_ΣΥΝΔΙΑΣΜΩΝ!Q69</f>
        <v>0</v>
      </c>
      <c r="O77" s="17">
        <f>DATA_ΣΥΝΔΙΑΣΜΩΝ!R69</f>
        <v>1</v>
      </c>
      <c r="P77" s="17">
        <f>DATA_ΣΥΝΔΙΑΣΜΩΝ!S69</f>
        <v>0</v>
      </c>
      <c r="Q77" s="17">
        <f>DATA_ΣΥΝΔΙΑΣΜΩΝ!T69</f>
        <v>1</v>
      </c>
      <c r="R77" s="17">
        <f>DATA_ΣΥΝΔΙΑΣΜΩΝ!U69</f>
        <v>0</v>
      </c>
      <c r="S77" s="17">
        <f>DATA_ΣΥΝΔΙΑΣΜΩΝ!V69</f>
        <v>7</v>
      </c>
      <c r="T77" s="17">
        <f>DATA_ΣΥΝΔΙΑΣΜΩΝ!W69</f>
        <v>0</v>
      </c>
      <c r="U77" s="17">
        <f>DATA_ΣΥΝΔΙΑΣΜΩΝ!X69</f>
        <v>0</v>
      </c>
      <c r="V77" s="17">
        <f>DATA_ΣΥΝΔΙΑΣΜΩΝ!Y69</f>
        <v>3</v>
      </c>
      <c r="W77" s="17">
        <f>DATA_ΣΥΝΔΙΑΣΜΩΝ!Z69</f>
        <v>1</v>
      </c>
      <c r="X77" s="17">
        <f>DATA_ΣΥΝΔΙΑΣΜΩΝ!AA69</f>
        <v>0</v>
      </c>
      <c r="Y77" s="17">
        <f>DATA_ΣΥΝΔΙΑΣΜΩΝ!AB69</f>
        <v>10</v>
      </c>
      <c r="Z77" s="17">
        <f>DATA_ΣΥΝΔΙΑΣΜΩΝ!AC69</f>
        <v>0</v>
      </c>
      <c r="AA77" s="17">
        <f>DATA_ΣΥΝΔΙΑΣΜΩΝ!AD69</f>
        <v>1</v>
      </c>
      <c r="AB77" s="17">
        <f>DATA_ΣΥΝΔΙΑΣΜΩΝ!AE69</f>
        <v>0</v>
      </c>
      <c r="AC77" s="17">
        <f>DATA_ΣΥΝΔΙΑΣΜΩΝ!AF69</f>
        <v>0</v>
      </c>
      <c r="AD77" s="17">
        <f>DATA_ΣΥΝΔΙΑΣΜΩΝ!AG69</f>
        <v>0</v>
      </c>
      <c r="AE77" s="17">
        <f>DATA_ΣΥΝΔΙΑΣΜΩΝ!AH69</f>
        <v>1</v>
      </c>
      <c r="AF77" s="17">
        <f>DATA_ΣΥΝΔΙΑΣΜΩΝ!AI69</f>
        <v>0</v>
      </c>
      <c r="AG77" s="17">
        <f>DATA_ΣΥΝΔΙΑΣΜΩΝ!AJ69</f>
        <v>0</v>
      </c>
      <c r="AH77" s="17">
        <f>DATA_ΣΥΝΔΙΑΣΜΩΝ!AK69</f>
        <v>2</v>
      </c>
      <c r="AI77" s="17">
        <f>DATA_ΣΥΝΔΙΑΣΜΩΝ!AL69</f>
        <v>0</v>
      </c>
      <c r="AJ77" s="17">
        <f>DATA_ΣΥΝΔΙΑΣΜΩΝ!AM69</f>
        <v>1</v>
      </c>
      <c r="AK77" s="17">
        <f>DATA_ΣΥΝΔΙΑΣΜΩΝ!AN69</f>
        <v>0</v>
      </c>
      <c r="AL77" s="17">
        <f>DATA_ΣΥΝΔΙΑΣΜΩΝ!AO69</f>
        <v>4</v>
      </c>
      <c r="AM77" s="17">
        <f>DATA_ΣΥΝΔΙΑΣΜΩΝ!AP69</f>
        <v>0</v>
      </c>
      <c r="AN77" s="17">
        <f>DATA_ΣΥΝΔΙΑΣΜΩΝ!AQ69</f>
        <v>0</v>
      </c>
      <c r="AO77" s="17">
        <f>DATA_ΣΥΝΔΙΑΣΜΩΝ!AR69</f>
        <v>0</v>
      </c>
      <c r="AP77" s="17">
        <f>DATA_ΣΥΝΔΙΑΣΜΩΝ!AS69</f>
        <v>0</v>
      </c>
      <c r="AQ77" s="17">
        <f>DATA_ΣΥΝΔΙΑΣΜΩΝ!AT69</f>
        <v>1</v>
      </c>
      <c r="AR77" s="17">
        <f>DATA_ΣΥΝΔΙΑΣΜΩΝ!AU69</f>
        <v>0</v>
      </c>
      <c r="AS77" s="17">
        <f>DATA_ΣΥΝΔΙΑΣΜΩΝ!AV69</f>
        <v>24</v>
      </c>
      <c r="AT77" s="17">
        <f>DATA_ΣΥΝΔΙΑΣΜΩΝ!AW69</f>
        <v>1</v>
      </c>
      <c r="AU77" s="17">
        <f>DATA_ΣΥΝΔΙΑΣΜΩΝ!AX69</f>
        <v>0</v>
      </c>
      <c r="AV77" s="17">
        <f>DATA_ΣΥΝΔΙΑΣΜΩΝ!AY69</f>
        <v>1</v>
      </c>
      <c r="AW77" s="17">
        <f>DATA_ΣΥΝΔΙΑΣΜΩΝ!AZ69</f>
        <v>3</v>
      </c>
      <c r="AX77" s="17">
        <f>DATA_ΣΥΝΔΙΑΣΜΩΝ!BA69</f>
        <v>0</v>
      </c>
      <c r="AY77" s="20">
        <f>DATA_ΣΥΝΔΙΑΣΜΩΝ!BB69</f>
        <v>10</v>
      </c>
    </row>
    <row r="78" spans="1:51" s="3" customFormat="1" ht="18" customHeight="1">
      <c r="A78" s="4" t="s">
        <v>77</v>
      </c>
      <c r="B78" s="16" t="str">
        <f>CONCATENATE(DATA_ΣΥΝΔΙΑΣΜΩΝ!B70," - ",DATA_ΣΥΝΔΙΑΣΜΩΝ!D70)</f>
        <v>069-ΠΑΤΜΟΥ - Πάτμου</v>
      </c>
      <c r="C78" s="19">
        <f>DATA_ΣΥΝΔΙΑΣΜΩΝ!F70</f>
        <v>360</v>
      </c>
      <c r="D78" s="17">
        <f>DATA_ΣΥΝΔΙΑΣΜΩΝ!G70</f>
        <v>147</v>
      </c>
      <c r="E78" s="17">
        <f>DATA_ΣΥΝΔΙΑΣΜΩΝ!I70</f>
        <v>4</v>
      </c>
      <c r="F78" s="17">
        <f>DATA_ΣΥΝΔΙΑΣΜΩΝ!K70</f>
        <v>0</v>
      </c>
      <c r="G78" s="17">
        <f t="shared" si="1"/>
        <v>4</v>
      </c>
      <c r="H78" s="23">
        <f>DATA_ΣΥΝΔΙΑΣΜΩΝ!H70</f>
        <v>143</v>
      </c>
      <c r="I78" s="19">
        <f>DATA_ΣΥΝΔΙΑΣΜΩΝ!L70</f>
        <v>50</v>
      </c>
      <c r="J78" s="17">
        <f>DATA_ΣΥΝΔΙΑΣΜΩΝ!M70</f>
        <v>24</v>
      </c>
      <c r="K78" s="17">
        <f>DATA_ΣΥΝΔΙΑΣΜΩΝ!N70</f>
        <v>7</v>
      </c>
      <c r="L78" s="17">
        <f>DATA_ΣΥΝΔΙΑΣΜΩΝ!O70</f>
        <v>2</v>
      </c>
      <c r="M78" s="17">
        <f>DATA_ΣΥΝΔΙΑΣΜΩΝ!P70</f>
        <v>11</v>
      </c>
      <c r="N78" s="17">
        <f>DATA_ΣΥΝΔΙΑΣΜΩΝ!Q70</f>
        <v>0</v>
      </c>
      <c r="O78" s="17">
        <f>DATA_ΣΥΝΔΙΑΣΜΩΝ!R70</f>
        <v>1</v>
      </c>
      <c r="P78" s="17">
        <f>DATA_ΣΥΝΔΙΑΣΜΩΝ!S70</f>
        <v>0</v>
      </c>
      <c r="Q78" s="17">
        <f>DATA_ΣΥΝΔΙΑΣΜΩΝ!T70</f>
        <v>0</v>
      </c>
      <c r="R78" s="17">
        <f>DATA_ΣΥΝΔΙΑΣΜΩΝ!U70</f>
        <v>0</v>
      </c>
      <c r="S78" s="17">
        <f>DATA_ΣΥΝΔΙΑΣΜΩΝ!V70</f>
        <v>0</v>
      </c>
      <c r="T78" s="17">
        <f>DATA_ΣΥΝΔΙΑΣΜΩΝ!W70</f>
        <v>0</v>
      </c>
      <c r="U78" s="17">
        <f>DATA_ΣΥΝΔΙΑΣΜΩΝ!X70</f>
        <v>0</v>
      </c>
      <c r="V78" s="17">
        <f>DATA_ΣΥΝΔΙΑΣΜΩΝ!Y70</f>
        <v>2</v>
      </c>
      <c r="W78" s="17">
        <f>DATA_ΣΥΝΔΙΑΣΜΩΝ!Z70</f>
        <v>3</v>
      </c>
      <c r="X78" s="17">
        <f>DATA_ΣΥΝΔΙΑΣΜΩΝ!AA70</f>
        <v>0</v>
      </c>
      <c r="Y78" s="17">
        <f>DATA_ΣΥΝΔΙΑΣΜΩΝ!AB70</f>
        <v>5</v>
      </c>
      <c r="Z78" s="17">
        <f>DATA_ΣΥΝΔΙΑΣΜΩΝ!AC70</f>
        <v>0</v>
      </c>
      <c r="AA78" s="17">
        <f>DATA_ΣΥΝΔΙΑΣΜΩΝ!AD70</f>
        <v>0</v>
      </c>
      <c r="AB78" s="17">
        <f>DATA_ΣΥΝΔΙΑΣΜΩΝ!AE70</f>
        <v>0</v>
      </c>
      <c r="AC78" s="17">
        <f>DATA_ΣΥΝΔΙΑΣΜΩΝ!AF70</f>
        <v>0</v>
      </c>
      <c r="AD78" s="17">
        <f>DATA_ΣΥΝΔΙΑΣΜΩΝ!AG70</f>
        <v>0</v>
      </c>
      <c r="AE78" s="17">
        <f>DATA_ΣΥΝΔΙΑΣΜΩΝ!AH70</f>
        <v>0</v>
      </c>
      <c r="AF78" s="17">
        <f>DATA_ΣΥΝΔΙΑΣΜΩΝ!AI70</f>
        <v>0</v>
      </c>
      <c r="AG78" s="17">
        <f>DATA_ΣΥΝΔΙΑΣΜΩΝ!AJ70</f>
        <v>0</v>
      </c>
      <c r="AH78" s="17">
        <f>DATA_ΣΥΝΔΙΑΣΜΩΝ!AK70</f>
        <v>1</v>
      </c>
      <c r="AI78" s="17">
        <f>DATA_ΣΥΝΔΙΑΣΜΩΝ!AL70</f>
        <v>0</v>
      </c>
      <c r="AJ78" s="17">
        <f>DATA_ΣΥΝΔΙΑΣΜΩΝ!AM70</f>
        <v>0</v>
      </c>
      <c r="AK78" s="17">
        <f>DATA_ΣΥΝΔΙΑΣΜΩΝ!AN70</f>
        <v>0</v>
      </c>
      <c r="AL78" s="17">
        <f>DATA_ΣΥΝΔΙΑΣΜΩΝ!AO70</f>
        <v>1</v>
      </c>
      <c r="AM78" s="17">
        <f>DATA_ΣΥΝΔΙΑΣΜΩΝ!AP70</f>
        <v>0</v>
      </c>
      <c r="AN78" s="17">
        <f>DATA_ΣΥΝΔΙΑΣΜΩΝ!AQ70</f>
        <v>0</v>
      </c>
      <c r="AO78" s="17">
        <f>DATA_ΣΥΝΔΙΑΣΜΩΝ!AR70</f>
        <v>0</v>
      </c>
      <c r="AP78" s="17">
        <f>DATA_ΣΥΝΔΙΑΣΜΩΝ!AS70</f>
        <v>0</v>
      </c>
      <c r="AQ78" s="17">
        <f>DATA_ΣΥΝΔΙΑΣΜΩΝ!AT70</f>
        <v>3</v>
      </c>
      <c r="AR78" s="17">
        <f>DATA_ΣΥΝΔΙΑΣΜΩΝ!AU70</f>
        <v>0</v>
      </c>
      <c r="AS78" s="17">
        <f>DATA_ΣΥΝΔΙΑΣΜΩΝ!AV70</f>
        <v>29</v>
      </c>
      <c r="AT78" s="17">
        <f>DATA_ΣΥΝΔΙΑΣΜΩΝ!AW70</f>
        <v>0</v>
      </c>
      <c r="AU78" s="17">
        <f>DATA_ΣΥΝΔΙΑΣΜΩΝ!AX70</f>
        <v>1</v>
      </c>
      <c r="AV78" s="17">
        <f>DATA_ΣΥΝΔΙΑΣΜΩΝ!AY70</f>
        <v>0</v>
      </c>
      <c r="AW78" s="17">
        <f>DATA_ΣΥΝΔΙΑΣΜΩΝ!AZ70</f>
        <v>0</v>
      </c>
      <c r="AX78" s="17">
        <f>DATA_ΣΥΝΔΙΑΣΜΩΝ!BA70</f>
        <v>0</v>
      </c>
      <c r="AY78" s="20">
        <f>DATA_ΣΥΝΔΙΑΣΜΩΝ!BB70</f>
        <v>3</v>
      </c>
    </row>
    <row r="79" spans="1:51" s="3" customFormat="1" ht="18" customHeight="1">
      <c r="A79" s="4" t="s">
        <v>78</v>
      </c>
      <c r="B79" s="16" t="str">
        <f>CONCATENATE(DATA_ΣΥΝΔΙΑΣΜΩΝ!B71," - ",DATA_ΣΥΝΔΙΑΣΜΩΝ!D71)</f>
        <v>070-ΠΑΤΜΟΥ ΣΚΑΛΑΣ - Πάτμου</v>
      </c>
      <c r="C79" s="19">
        <f>DATA_ΣΥΝΔΙΑΣΜΩΝ!F71</f>
        <v>700</v>
      </c>
      <c r="D79" s="17">
        <f>DATA_ΣΥΝΔΙΑΣΜΩΝ!G71</f>
        <v>382</v>
      </c>
      <c r="E79" s="17">
        <f>DATA_ΣΥΝΔΙΑΣΜΩΝ!I71</f>
        <v>10</v>
      </c>
      <c r="F79" s="17">
        <f>DATA_ΣΥΝΔΙΑΣΜΩΝ!K71</f>
        <v>6</v>
      </c>
      <c r="G79" s="17">
        <f t="shared" si="1"/>
        <v>16</v>
      </c>
      <c r="H79" s="23">
        <f>DATA_ΣΥΝΔΙΑΣΜΩΝ!H71</f>
        <v>366</v>
      </c>
      <c r="I79" s="19">
        <f>DATA_ΣΥΝΔΙΑΣΜΩΝ!L71</f>
        <v>121</v>
      </c>
      <c r="J79" s="17">
        <f>DATA_ΣΥΝΔΙΑΣΜΩΝ!M71</f>
        <v>56</v>
      </c>
      <c r="K79" s="17">
        <f>DATA_ΣΥΝΔΙΑΣΜΩΝ!N71</f>
        <v>18</v>
      </c>
      <c r="L79" s="17">
        <f>DATA_ΣΥΝΔΙΑΣΜΩΝ!O71</f>
        <v>3</v>
      </c>
      <c r="M79" s="17">
        <f>DATA_ΣΥΝΔΙΑΣΜΩΝ!P71</f>
        <v>37</v>
      </c>
      <c r="N79" s="17">
        <f>DATA_ΣΥΝΔΙΑΣΜΩΝ!Q71</f>
        <v>2</v>
      </c>
      <c r="O79" s="17">
        <f>DATA_ΣΥΝΔΙΑΣΜΩΝ!R71</f>
        <v>0</v>
      </c>
      <c r="P79" s="17">
        <f>DATA_ΣΥΝΔΙΑΣΜΩΝ!S71</f>
        <v>0</v>
      </c>
      <c r="Q79" s="17">
        <f>DATA_ΣΥΝΔΙΑΣΜΩΝ!T71</f>
        <v>0</v>
      </c>
      <c r="R79" s="17">
        <f>DATA_ΣΥΝΔΙΑΣΜΩΝ!U71</f>
        <v>2</v>
      </c>
      <c r="S79" s="17">
        <f>DATA_ΣΥΝΔΙΑΣΜΩΝ!V71</f>
        <v>5</v>
      </c>
      <c r="T79" s="17">
        <f>DATA_ΣΥΝΔΙΑΣΜΩΝ!W71</f>
        <v>0</v>
      </c>
      <c r="U79" s="17">
        <f>DATA_ΣΥΝΔΙΑΣΜΩΝ!X71</f>
        <v>0</v>
      </c>
      <c r="V79" s="17">
        <f>DATA_ΣΥΝΔΙΑΣΜΩΝ!Y71</f>
        <v>12</v>
      </c>
      <c r="W79" s="17">
        <f>DATA_ΣΥΝΔΙΑΣΜΩΝ!Z71</f>
        <v>0</v>
      </c>
      <c r="X79" s="17">
        <f>DATA_ΣΥΝΔΙΑΣΜΩΝ!AA71</f>
        <v>0</v>
      </c>
      <c r="Y79" s="17">
        <f>DATA_ΣΥΝΔΙΑΣΜΩΝ!AB71</f>
        <v>24</v>
      </c>
      <c r="Z79" s="17">
        <f>DATA_ΣΥΝΔΙΑΣΜΩΝ!AC71</f>
        <v>0</v>
      </c>
      <c r="AA79" s="17">
        <f>DATA_ΣΥΝΔΙΑΣΜΩΝ!AD71</f>
        <v>1</v>
      </c>
      <c r="AB79" s="17">
        <f>DATA_ΣΥΝΔΙΑΣΜΩΝ!AE71</f>
        <v>0</v>
      </c>
      <c r="AC79" s="17">
        <f>DATA_ΣΥΝΔΙΑΣΜΩΝ!AF71</f>
        <v>0</v>
      </c>
      <c r="AD79" s="17">
        <f>DATA_ΣΥΝΔΙΑΣΜΩΝ!AG71</f>
        <v>2</v>
      </c>
      <c r="AE79" s="17">
        <f>DATA_ΣΥΝΔΙΑΣΜΩΝ!AH71</f>
        <v>1</v>
      </c>
      <c r="AF79" s="17">
        <f>DATA_ΣΥΝΔΙΑΣΜΩΝ!AI71</f>
        <v>0</v>
      </c>
      <c r="AG79" s="17">
        <f>DATA_ΣΥΝΔΙΑΣΜΩΝ!AJ71</f>
        <v>1</v>
      </c>
      <c r="AH79" s="17">
        <f>DATA_ΣΥΝΔΙΑΣΜΩΝ!AK71</f>
        <v>0</v>
      </c>
      <c r="AI79" s="17">
        <f>DATA_ΣΥΝΔΙΑΣΜΩΝ!AL71</f>
        <v>1</v>
      </c>
      <c r="AJ79" s="17">
        <f>DATA_ΣΥΝΔΙΑΣΜΩΝ!AM71</f>
        <v>0</v>
      </c>
      <c r="AK79" s="17">
        <f>DATA_ΣΥΝΔΙΑΣΜΩΝ!AN71</f>
        <v>0</v>
      </c>
      <c r="AL79" s="17">
        <f>DATA_ΣΥΝΔΙΑΣΜΩΝ!AO71</f>
        <v>1</v>
      </c>
      <c r="AM79" s="17">
        <f>DATA_ΣΥΝΔΙΑΣΜΩΝ!AP71</f>
        <v>0</v>
      </c>
      <c r="AN79" s="17">
        <f>DATA_ΣΥΝΔΙΑΣΜΩΝ!AQ71</f>
        <v>0</v>
      </c>
      <c r="AO79" s="17">
        <f>DATA_ΣΥΝΔΙΑΣΜΩΝ!AR71</f>
        <v>6</v>
      </c>
      <c r="AP79" s="17">
        <f>DATA_ΣΥΝΔΙΑΣΜΩΝ!AS71</f>
        <v>0</v>
      </c>
      <c r="AQ79" s="17">
        <f>DATA_ΣΥΝΔΙΑΣΜΩΝ!AT71</f>
        <v>1</v>
      </c>
      <c r="AR79" s="17">
        <f>DATA_ΣΥΝΔΙΑΣΜΩΝ!AU71</f>
        <v>0</v>
      </c>
      <c r="AS79" s="17">
        <f>DATA_ΣΥΝΔΙΑΣΜΩΝ!AV71</f>
        <v>48</v>
      </c>
      <c r="AT79" s="17">
        <f>DATA_ΣΥΝΔΙΑΣΜΩΝ!AW71</f>
        <v>0</v>
      </c>
      <c r="AU79" s="17">
        <f>DATA_ΣΥΝΔΙΑΣΜΩΝ!AX71</f>
        <v>1</v>
      </c>
      <c r="AV79" s="17">
        <f>DATA_ΣΥΝΔΙΑΣΜΩΝ!AY71</f>
        <v>3</v>
      </c>
      <c r="AW79" s="17">
        <f>DATA_ΣΥΝΔΙΑΣΜΩΝ!AZ71</f>
        <v>0</v>
      </c>
      <c r="AX79" s="17">
        <f>DATA_ΣΥΝΔΙΑΣΜΩΝ!BA71</f>
        <v>0</v>
      </c>
      <c r="AY79" s="20">
        <f>DATA_ΣΥΝΔΙΑΣΜΩΝ!BB71</f>
        <v>20</v>
      </c>
    </row>
    <row r="80" spans="1:51" s="3" customFormat="1" ht="18" customHeight="1">
      <c r="A80" s="4" t="s">
        <v>79</v>
      </c>
      <c r="B80" s="16" t="str">
        <f>CONCATENATE(DATA_ΣΥΝΔΙΑΣΜΩΝ!B72," - ",DATA_ΣΥΝΔΙΑΣΜΩΝ!D72)</f>
        <v>071-ΠΑΤΜΟΥ ΣΚΑΛΑΣ - Πάτμου</v>
      </c>
      <c r="C80" s="19">
        <f>DATA_ΣΥΝΔΙΑΣΜΩΝ!F72</f>
        <v>590</v>
      </c>
      <c r="D80" s="17">
        <f>DATA_ΣΥΝΔΙΑΣΜΩΝ!G72</f>
        <v>294</v>
      </c>
      <c r="E80" s="17">
        <f>DATA_ΣΥΝΔΙΑΣΜΩΝ!I72</f>
        <v>10</v>
      </c>
      <c r="F80" s="17">
        <f>DATA_ΣΥΝΔΙΑΣΜΩΝ!K72</f>
        <v>4</v>
      </c>
      <c r="G80" s="17">
        <f t="shared" si="1"/>
        <v>14</v>
      </c>
      <c r="H80" s="23">
        <f>DATA_ΣΥΝΔΙΑΣΜΩΝ!H72</f>
        <v>280</v>
      </c>
      <c r="I80" s="19">
        <f>DATA_ΣΥΝΔΙΑΣΜΩΝ!L72</f>
        <v>74</v>
      </c>
      <c r="J80" s="17">
        <f>DATA_ΣΥΝΔΙΑΣΜΩΝ!M72</f>
        <v>47</v>
      </c>
      <c r="K80" s="17">
        <f>DATA_ΣΥΝΔΙΑΣΜΩΝ!N72</f>
        <v>24</v>
      </c>
      <c r="L80" s="17">
        <f>DATA_ΣΥΝΔΙΑΣΜΩΝ!O72</f>
        <v>2</v>
      </c>
      <c r="M80" s="17">
        <f>DATA_ΣΥΝΔΙΑΣΜΩΝ!P72</f>
        <v>13</v>
      </c>
      <c r="N80" s="17">
        <f>DATA_ΣΥΝΔΙΑΣΜΩΝ!Q72</f>
        <v>1</v>
      </c>
      <c r="O80" s="17">
        <f>DATA_ΣΥΝΔΙΑΣΜΩΝ!R72</f>
        <v>2</v>
      </c>
      <c r="P80" s="17">
        <f>DATA_ΣΥΝΔΙΑΣΜΩΝ!S72</f>
        <v>0</v>
      </c>
      <c r="Q80" s="17">
        <f>DATA_ΣΥΝΔΙΑΣΜΩΝ!T72</f>
        <v>0</v>
      </c>
      <c r="R80" s="17">
        <f>DATA_ΣΥΝΔΙΑΣΜΩΝ!U72</f>
        <v>0</v>
      </c>
      <c r="S80" s="17">
        <f>DATA_ΣΥΝΔΙΑΣΜΩΝ!V72</f>
        <v>4</v>
      </c>
      <c r="T80" s="17">
        <f>DATA_ΣΥΝΔΙΑΣΜΩΝ!W72</f>
        <v>0</v>
      </c>
      <c r="U80" s="17">
        <f>DATA_ΣΥΝΔΙΑΣΜΩΝ!X72</f>
        <v>0</v>
      </c>
      <c r="V80" s="17">
        <f>DATA_ΣΥΝΔΙΑΣΜΩΝ!Y72</f>
        <v>10</v>
      </c>
      <c r="W80" s="17">
        <f>DATA_ΣΥΝΔΙΑΣΜΩΝ!Z72</f>
        <v>0</v>
      </c>
      <c r="X80" s="17">
        <f>DATA_ΣΥΝΔΙΑΣΜΩΝ!AA72</f>
        <v>0</v>
      </c>
      <c r="Y80" s="17">
        <f>DATA_ΣΥΝΔΙΑΣΜΩΝ!AB72</f>
        <v>32</v>
      </c>
      <c r="Z80" s="17">
        <f>DATA_ΣΥΝΔΙΑΣΜΩΝ!AC72</f>
        <v>0</v>
      </c>
      <c r="AA80" s="17">
        <f>DATA_ΣΥΝΔΙΑΣΜΩΝ!AD72</f>
        <v>0</v>
      </c>
      <c r="AB80" s="17">
        <f>DATA_ΣΥΝΔΙΑΣΜΩΝ!AE72</f>
        <v>1</v>
      </c>
      <c r="AC80" s="17">
        <f>DATA_ΣΥΝΔΙΑΣΜΩΝ!AF72</f>
        <v>0</v>
      </c>
      <c r="AD80" s="17">
        <f>DATA_ΣΥΝΔΙΑΣΜΩΝ!AG72</f>
        <v>1</v>
      </c>
      <c r="AE80" s="17">
        <f>DATA_ΣΥΝΔΙΑΣΜΩΝ!AH72</f>
        <v>0</v>
      </c>
      <c r="AF80" s="17">
        <f>DATA_ΣΥΝΔΙΑΣΜΩΝ!AI72</f>
        <v>0</v>
      </c>
      <c r="AG80" s="17">
        <f>DATA_ΣΥΝΔΙΑΣΜΩΝ!AJ72</f>
        <v>0</v>
      </c>
      <c r="AH80" s="17">
        <f>DATA_ΣΥΝΔΙΑΣΜΩΝ!AK72</f>
        <v>1</v>
      </c>
      <c r="AI80" s="17">
        <f>DATA_ΣΥΝΔΙΑΣΜΩΝ!AL72</f>
        <v>1</v>
      </c>
      <c r="AJ80" s="17">
        <f>DATA_ΣΥΝΔΙΑΣΜΩΝ!AM72</f>
        <v>0</v>
      </c>
      <c r="AK80" s="17">
        <f>DATA_ΣΥΝΔΙΑΣΜΩΝ!AN72</f>
        <v>1</v>
      </c>
      <c r="AL80" s="17">
        <f>DATA_ΣΥΝΔΙΑΣΜΩΝ!AO72</f>
        <v>2</v>
      </c>
      <c r="AM80" s="17">
        <f>DATA_ΣΥΝΔΙΑΣΜΩΝ!AP72</f>
        <v>0</v>
      </c>
      <c r="AN80" s="17">
        <f>DATA_ΣΥΝΔΙΑΣΜΩΝ!AQ72</f>
        <v>1</v>
      </c>
      <c r="AO80" s="17">
        <f>DATA_ΣΥΝΔΙΑΣΜΩΝ!AR72</f>
        <v>1</v>
      </c>
      <c r="AP80" s="17">
        <f>DATA_ΣΥΝΔΙΑΣΜΩΝ!AS72</f>
        <v>0</v>
      </c>
      <c r="AQ80" s="17">
        <f>DATA_ΣΥΝΔΙΑΣΜΩΝ!AT72</f>
        <v>1</v>
      </c>
      <c r="AR80" s="17">
        <f>DATA_ΣΥΝΔΙΑΣΜΩΝ!AU72</f>
        <v>0</v>
      </c>
      <c r="AS80" s="17">
        <f>DATA_ΣΥΝΔΙΑΣΜΩΝ!AV72</f>
        <v>45</v>
      </c>
      <c r="AT80" s="17">
        <f>DATA_ΣΥΝΔΙΑΣΜΩΝ!AW72</f>
        <v>0</v>
      </c>
      <c r="AU80" s="17">
        <f>DATA_ΣΥΝΔΙΑΣΜΩΝ!AX72</f>
        <v>0</v>
      </c>
      <c r="AV80" s="17">
        <f>DATA_ΣΥΝΔΙΑΣΜΩΝ!AY72</f>
        <v>2</v>
      </c>
      <c r="AW80" s="17">
        <f>DATA_ΣΥΝΔΙΑΣΜΩΝ!AZ72</f>
        <v>1</v>
      </c>
      <c r="AX80" s="17">
        <f>DATA_ΣΥΝΔΙΑΣΜΩΝ!BA72</f>
        <v>1</v>
      </c>
      <c r="AY80" s="20">
        <f>DATA_ΣΥΝΔΙΑΣΜΩΝ!BB72</f>
        <v>12</v>
      </c>
    </row>
    <row r="81" spans="1:51" s="3" customFormat="1" ht="18" customHeight="1">
      <c r="A81" s="4" t="s">
        <v>80</v>
      </c>
      <c r="B81" s="16" t="str">
        <f>CONCATENATE(DATA_ΣΥΝΔΙΑΣΜΩΝ!B73," - ",DATA_ΣΥΝΔΙΑΣΜΩΝ!D73)</f>
        <v>072-ΠΑΤΜΟΥ ΣΚΑΛΑΣ - Πάτμου</v>
      </c>
      <c r="C81" s="19">
        <f>DATA_ΣΥΝΔΙΑΣΜΩΝ!F73</f>
        <v>614</v>
      </c>
      <c r="D81" s="17">
        <f>DATA_ΣΥΝΔΙΑΣΜΩΝ!G73</f>
        <v>327</v>
      </c>
      <c r="E81" s="17">
        <f>DATA_ΣΥΝΔΙΑΣΜΩΝ!I73</f>
        <v>3</v>
      </c>
      <c r="F81" s="17">
        <f>DATA_ΣΥΝΔΙΑΣΜΩΝ!K73</f>
        <v>4</v>
      </c>
      <c r="G81" s="17">
        <f t="shared" si="1"/>
        <v>7</v>
      </c>
      <c r="H81" s="23">
        <f>DATA_ΣΥΝΔΙΑΣΜΩΝ!H73</f>
        <v>320</v>
      </c>
      <c r="I81" s="19">
        <f>DATA_ΣΥΝΔΙΑΣΜΩΝ!L73</f>
        <v>88</v>
      </c>
      <c r="J81" s="17">
        <f>DATA_ΣΥΝΔΙΑΣΜΩΝ!M73</f>
        <v>56</v>
      </c>
      <c r="K81" s="17">
        <f>DATA_ΣΥΝΔΙΑΣΜΩΝ!N73</f>
        <v>27</v>
      </c>
      <c r="L81" s="17">
        <f>DATA_ΣΥΝΔΙΑΣΜΩΝ!O73</f>
        <v>0</v>
      </c>
      <c r="M81" s="17">
        <f>DATA_ΣΥΝΔΙΑΣΜΩΝ!P73</f>
        <v>28</v>
      </c>
      <c r="N81" s="17">
        <f>DATA_ΣΥΝΔΙΑΣΜΩΝ!Q73</f>
        <v>2</v>
      </c>
      <c r="O81" s="17">
        <f>DATA_ΣΥΝΔΙΑΣΜΩΝ!R73</f>
        <v>0</v>
      </c>
      <c r="P81" s="17">
        <f>DATA_ΣΥΝΔΙΑΣΜΩΝ!S73</f>
        <v>0</v>
      </c>
      <c r="Q81" s="17">
        <f>DATA_ΣΥΝΔΙΑΣΜΩΝ!T73</f>
        <v>1</v>
      </c>
      <c r="R81" s="17">
        <f>DATA_ΣΥΝΔΙΑΣΜΩΝ!U73</f>
        <v>2</v>
      </c>
      <c r="S81" s="17">
        <f>DATA_ΣΥΝΔΙΑΣΜΩΝ!V73</f>
        <v>4</v>
      </c>
      <c r="T81" s="17">
        <f>DATA_ΣΥΝΔΙΑΣΜΩΝ!W73</f>
        <v>0</v>
      </c>
      <c r="U81" s="17">
        <f>DATA_ΣΥΝΔΙΑΣΜΩΝ!X73</f>
        <v>0</v>
      </c>
      <c r="V81" s="17">
        <f>DATA_ΣΥΝΔΙΑΣΜΩΝ!Y73</f>
        <v>1</v>
      </c>
      <c r="W81" s="17">
        <f>DATA_ΣΥΝΔΙΑΣΜΩΝ!Z73</f>
        <v>4</v>
      </c>
      <c r="X81" s="17">
        <f>DATA_ΣΥΝΔΙΑΣΜΩΝ!AA73</f>
        <v>0</v>
      </c>
      <c r="Y81" s="17">
        <f>DATA_ΣΥΝΔΙΑΣΜΩΝ!AB73</f>
        <v>18</v>
      </c>
      <c r="Z81" s="17">
        <f>DATA_ΣΥΝΔΙΑΣΜΩΝ!AC73</f>
        <v>0</v>
      </c>
      <c r="AA81" s="17">
        <f>DATA_ΣΥΝΔΙΑΣΜΩΝ!AD73</f>
        <v>0</v>
      </c>
      <c r="AB81" s="17">
        <f>DATA_ΣΥΝΔΙΑΣΜΩΝ!AE73</f>
        <v>1</v>
      </c>
      <c r="AC81" s="17">
        <f>DATA_ΣΥΝΔΙΑΣΜΩΝ!AF73</f>
        <v>0</v>
      </c>
      <c r="AD81" s="17">
        <f>DATA_ΣΥΝΔΙΑΣΜΩΝ!AG73</f>
        <v>1</v>
      </c>
      <c r="AE81" s="17">
        <f>DATA_ΣΥΝΔΙΑΣΜΩΝ!AH73</f>
        <v>0</v>
      </c>
      <c r="AF81" s="17">
        <f>DATA_ΣΥΝΔΙΑΣΜΩΝ!AI73</f>
        <v>0</v>
      </c>
      <c r="AG81" s="17">
        <f>DATA_ΣΥΝΔΙΑΣΜΩΝ!AJ73</f>
        <v>0</v>
      </c>
      <c r="AH81" s="17">
        <f>DATA_ΣΥΝΔΙΑΣΜΩΝ!AK73</f>
        <v>3</v>
      </c>
      <c r="AI81" s="17">
        <f>DATA_ΣΥΝΔΙΑΣΜΩΝ!AL73</f>
        <v>0</v>
      </c>
      <c r="AJ81" s="17">
        <f>DATA_ΣΥΝΔΙΑΣΜΩΝ!AM73</f>
        <v>0</v>
      </c>
      <c r="AK81" s="17">
        <f>DATA_ΣΥΝΔΙΑΣΜΩΝ!AN73</f>
        <v>0</v>
      </c>
      <c r="AL81" s="17">
        <f>DATA_ΣΥΝΔΙΑΣΜΩΝ!AO73</f>
        <v>2</v>
      </c>
      <c r="AM81" s="17">
        <f>DATA_ΣΥΝΔΙΑΣΜΩΝ!AP73</f>
        <v>0</v>
      </c>
      <c r="AN81" s="17">
        <f>DATA_ΣΥΝΔΙΑΣΜΩΝ!AQ73</f>
        <v>0</v>
      </c>
      <c r="AO81" s="17">
        <f>DATA_ΣΥΝΔΙΑΣΜΩΝ!AR73</f>
        <v>4</v>
      </c>
      <c r="AP81" s="17">
        <f>DATA_ΣΥΝΔΙΑΣΜΩΝ!AS73</f>
        <v>2</v>
      </c>
      <c r="AQ81" s="17">
        <f>DATA_ΣΥΝΔΙΑΣΜΩΝ!AT73</f>
        <v>4</v>
      </c>
      <c r="AR81" s="17">
        <f>DATA_ΣΥΝΔΙΑΣΜΩΝ!AU73</f>
        <v>0</v>
      </c>
      <c r="AS81" s="17">
        <f>DATA_ΣΥΝΔΙΑΣΜΩΝ!AV73</f>
        <v>49</v>
      </c>
      <c r="AT81" s="17">
        <f>DATA_ΣΥΝΔΙΑΣΜΩΝ!AW73</f>
        <v>4</v>
      </c>
      <c r="AU81" s="17">
        <f>DATA_ΣΥΝΔΙΑΣΜΩΝ!AX73</f>
        <v>0</v>
      </c>
      <c r="AV81" s="17">
        <f>DATA_ΣΥΝΔΙΑΣΜΩΝ!AY73</f>
        <v>7</v>
      </c>
      <c r="AW81" s="17">
        <f>DATA_ΣΥΝΔΙΑΣΜΩΝ!AZ73</f>
        <v>0</v>
      </c>
      <c r="AX81" s="17">
        <f>DATA_ΣΥΝΔΙΑΣΜΩΝ!BA73</f>
        <v>0</v>
      </c>
      <c r="AY81" s="20">
        <f>DATA_ΣΥΝΔΙΑΣΜΩΝ!BB73</f>
        <v>12</v>
      </c>
    </row>
    <row r="82" spans="1:51" s="3" customFormat="1" ht="18" customHeight="1">
      <c r="A82" s="4" t="s">
        <v>81</v>
      </c>
      <c r="B82" s="16" t="str">
        <f>CONCATENATE(DATA_ΣΥΝΔΙΑΣΜΩΝ!B74," - ",DATA_ΣΥΝΔΙΑΣΜΩΝ!D74)</f>
        <v>073-ΠΑΤΜΟΥ ΚΑΜΠΟΥ - Πάτμου</v>
      </c>
      <c r="C82" s="19">
        <f>DATA_ΣΥΝΔΙΑΣΜΩΝ!F74</f>
        <v>310</v>
      </c>
      <c r="D82" s="17">
        <f>DATA_ΣΥΝΔΙΑΣΜΩΝ!G74</f>
        <v>186</v>
      </c>
      <c r="E82" s="17">
        <f>DATA_ΣΥΝΔΙΑΣΜΩΝ!I74</f>
        <v>4</v>
      </c>
      <c r="F82" s="17">
        <f>DATA_ΣΥΝΔΙΑΣΜΩΝ!K74</f>
        <v>2</v>
      </c>
      <c r="G82" s="17">
        <f t="shared" si="1"/>
        <v>6</v>
      </c>
      <c r="H82" s="23">
        <f>DATA_ΣΥΝΔΙΑΣΜΩΝ!H74</f>
        <v>180</v>
      </c>
      <c r="I82" s="19">
        <f>DATA_ΣΥΝΔΙΑΣΜΩΝ!L74</f>
        <v>53</v>
      </c>
      <c r="J82" s="17">
        <f>DATA_ΣΥΝΔΙΑΣΜΩΝ!M74</f>
        <v>37</v>
      </c>
      <c r="K82" s="17">
        <f>DATA_ΣΥΝΔΙΑΣΜΩΝ!N74</f>
        <v>5</v>
      </c>
      <c r="L82" s="17">
        <f>DATA_ΣΥΝΔΙΑΣΜΩΝ!O74</f>
        <v>2</v>
      </c>
      <c r="M82" s="17">
        <f>DATA_ΣΥΝΔΙΑΣΜΩΝ!P74</f>
        <v>6</v>
      </c>
      <c r="N82" s="17">
        <f>DATA_ΣΥΝΔΙΑΣΜΩΝ!Q74</f>
        <v>2</v>
      </c>
      <c r="O82" s="17">
        <f>DATA_ΣΥΝΔΙΑΣΜΩΝ!R74</f>
        <v>1</v>
      </c>
      <c r="P82" s="17">
        <f>DATA_ΣΥΝΔΙΑΣΜΩΝ!S74</f>
        <v>0</v>
      </c>
      <c r="Q82" s="17">
        <f>DATA_ΣΥΝΔΙΑΣΜΩΝ!T74</f>
        <v>0</v>
      </c>
      <c r="R82" s="17">
        <f>DATA_ΣΥΝΔΙΑΣΜΩΝ!U74</f>
        <v>0</v>
      </c>
      <c r="S82" s="17">
        <f>DATA_ΣΥΝΔΙΑΣΜΩΝ!V74</f>
        <v>8</v>
      </c>
      <c r="T82" s="17">
        <f>DATA_ΣΥΝΔΙΑΣΜΩΝ!W74</f>
        <v>0</v>
      </c>
      <c r="U82" s="17">
        <f>DATA_ΣΥΝΔΙΑΣΜΩΝ!X74</f>
        <v>0</v>
      </c>
      <c r="V82" s="17">
        <f>DATA_ΣΥΝΔΙΑΣΜΩΝ!Y74</f>
        <v>4</v>
      </c>
      <c r="W82" s="17">
        <f>DATA_ΣΥΝΔΙΑΣΜΩΝ!Z74</f>
        <v>3</v>
      </c>
      <c r="X82" s="17">
        <f>DATA_ΣΥΝΔΙΑΣΜΩΝ!AA74</f>
        <v>0</v>
      </c>
      <c r="Y82" s="17">
        <f>DATA_ΣΥΝΔΙΑΣΜΩΝ!AB74</f>
        <v>10</v>
      </c>
      <c r="Z82" s="17">
        <f>DATA_ΣΥΝΔΙΑΣΜΩΝ!AC74</f>
        <v>0</v>
      </c>
      <c r="AA82" s="17">
        <f>DATA_ΣΥΝΔΙΑΣΜΩΝ!AD74</f>
        <v>0</v>
      </c>
      <c r="AB82" s="17">
        <f>DATA_ΣΥΝΔΙΑΣΜΩΝ!AE74</f>
        <v>6</v>
      </c>
      <c r="AC82" s="17">
        <f>DATA_ΣΥΝΔΙΑΣΜΩΝ!AF74</f>
        <v>0</v>
      </c>
      <c r="AD82" s="17">
        <f>DATA_ΣΥΝΔΙΑΣΜΩΝ!AG74</f>
        <v>1</v>
      </c>
      <c r="AE82" s="17">
        <f>DATA_ΣΥΝΔΙΑΣΜΩΝ!AH74</f>
        <v>1</v>
      </c>
      <c r="AF82" s="17">
        <f>DATA_ΣΥΝΔΙΑΣΜΩΝ!AI74</f>
        <v>0</v>
      </c>
      <c r="AG82" s="17">
        <f>DATA_ΣΥΝΔΙΑΣΜΩΝ!AJ74</f>
        <v>0</v>
      </c>
      <c r="AH82" s="17">
        <f>DATA_ΣΥΝΔΙΑΣΜΩΝ!AK74</f>
        <v>4</v>
      </c>
      <c r="AI82" s="17">
        <f>DATA_ΣΥΝΔΙΑΣΜΩΝ!AL74</f>
        <v>0</v>
      </c>
      <c r="AJ82" s="17">
        <f>DATA_ΣΥΝΔΙΑΣΜΩΝ!AM74</f>
        <v>0</v>
      </c>
      <c r="AK82" s="17">
        <f>DATA_ΣΥΝΔΙΑΣΜΩΝ!AN74</f>
        <v>0</v>
      </c>
      <c r="AL82" s="17">
        <f>DATA_ΣΥΝΔΙΑΣΜΩΝ!AO74</f>
        <v>2</v>
      </c>
      <c r="AM82" s="17">
        <f>DATA_ΣΥΝΔΙΑΣΜΩΝ!AP74</f>
        <v>0</v>
      </c>
      <c r="AN82" s="17">
        <f>DATA_ΣΥΝΔΙΑΣΜΩΝ!AQ74</f>
        <v>0</v>
      </c>
      <c r="AO82" s="17">
        <f>DATA_ΣΥΝΔΙΑΣΜΩΝ!AR74</f>
        <v>3</v>
      </c>
      <c r="AP82" s="17">
        <f>DATA_ΣΥΝΔΙΑΣΜΩΝ!AS74</f>
        <v>0</v>
      </c>
      <c r="AQ82" s="17">
        <f>DATA_ΣΥΝΔΙΑΣΜΩΝ!AT74</f>
        <v>0</v>
      </c>
      <c r="AR82" s="17">
        <f>DATA_ΣΥΝΔΙΑΣΜΩΝ!AU74</f>
        <v>0</v>
      </c>
      <c r="AS82" s="17">
        <f>DATA_ΣΥΝΔΙΑΣΜΩΝ!AV74</f>
        <v>23</v>
      </c>
      <c r="AT82" s="17">
        <f>DATA_ΣΥΝΔΙΑΣΜΩΝ!AW74</f>
        <v>0</v>
      </c>
      <c r="AU82" s="17">
        <f>DATA_ΣΥΝΔΙΑΣΜΩΝ!AX74</f>
        <v>0</v>
      </c>
      <c r="AV82" s="17">
        <f>DATA_ΣΥΝΔΙΑΣΜΩΝ!AY74</f>
        <v>1</v>
      </c>
      <c r="AW82" s="17">
        <f>DATA_ΣΥΝΔΙΑΣΜΩΝ!AZ74</f>
        <v>0</v>
      </c>
      <c r="AX82" s="17">
        <f>DATA_ΣΥΝΔΙΑΣΜΩΝ!BA74</f>
        <v>0</v>
      </c>
      <c r="AY82" s="20">
        <f>DATA_ΣΥΝΔΙΑΣΜΩΝ!BB74</f>
        <v>8</v>
      </c>
    </row>
    <row r="83" spans="1:51" s="3" customFormat="1" ht="18" customHeight="1">
      <c r="A83" s="4" t="s">
        <v>82</v>
      </c>
      <c r="B83" s="16" t="str">
        <f>CONCATENATE(DATA_ΣΥΝΔΙΑΣΜΩΝ!B75," - ",DATA_ΣΥΝΔΙΑΣΜΩΝ!D75)</f>
        <v>074-ΠΑΤΜΟΥ ΚΑΜΠΟΥ - Πάτμου</v>
      </c>
      <c r="C83" s="19">
        <f>DATA_ΣΥΝΔΙΑΣΜΩΝ!F75</f>
        <v>346</v>
      </c>
      <c r="D83" s="17">
        <f>DATA_ΣΥΝΔΙΑΣΜΩΝ!G75</f>
        <v>210</v>
      </c>
      <c r="E83" s="17">
        <f>DATA_ΣΥΝΔΙΑΣΜΩΝ!I75</f>
        <v>8</v>
      </c>
      <c r="F83" s="17">
        <f>DATA_ΣΥΝΔΙΑΣΜΩΝ!K75</f>
        <v>1</v>
      </c>
      <c r="G83" s="17">
        <f t="shared" si="1"/>
        <v>9</v>
      </c>
      <c r="H83" s="23">
        <f>DATA_ΣΥΝΔΙΑΣΜΩΝ!H75</f>
        <v>201</v>
      </c>
      <c r="I83" s="19">
        <f>DATA_ΣΥΝΔΙΑΣΜΩΝ!L75</f>
        <v>49</v>
      </c>
      <c r="J83" s="17">
        <f>DATA_ΣΥΝΔΙΑΣΜΩΝ!M75</f>
        <v>58</v>
      </c>
      <c r="K83" s="17">
        <f>DATA_ΣΥΝΔΙΑΣΜΩΝ!N75</f>
        <v>17</v>
      </c>
      <c r="L83" s="17">
        <f>DATA_ΣΥΝΔΙΑΣΜΩΝ!O75</f>
        <v>2</v>
      </c>
      <c r="M83" s="17">
        <f>DATA_ΣΥΝΔΙΑΣΜΩΝ!P75</f>
        <v>13</v>
      </c>
      <c r="N83" s="17">
        <f>DATA_ΣΥΝΔΙΑΣΜΩΝ!Q75</f>
        <v>1</v>
      </c>
      <c r="O83" s="17">
        <f>DATA_ΣΥΝΔΙΑΣΜΩΝ!R75</f>
        <v>0</v>
      </c>
      <c r="P83" s="17">
        <f>DATA_ΣΥΝΔΙΑΣΜΩΝ!S75</f>
        <v>0</v>
      </c>
      <c r="Q83" s="17">
        <f>DATA_ΣΥΝΔΙΑΣΜΩΝ!T75</f>
        <v>0</v>
      </c>
      <c r="R83" s="17">
        <f>DATA_ΣΥΝΔΙΑΣΜΩΝ!U75</f>
        <v>0</v>
      </c>
      <c r="S83" s="17">
        <f>DATA_ΣΥΝΔΙΑΣΜΩΝ!V75</f>
        <v>5</v>
      </c>
      <c r="T83" s="17">
        <f>DATA_ΣΥΝΔΙΑΣΜΩΝ!W75</f>
        <v>0</v>
      </c>
      <c r="U83" s="17">
        <f>DATA_ΣΥΝΔΙΑΣΜΩΝ!X75</f>
        <v>0</v>
      </c>
      <c r="V83" s="17">
        <f>DATA_ΣΥΝΔΙΑΣΜΩΝ!Y75</f>
        <v>3</v>
      </c>
      <c r="W83" s="17">
        <f>DATA_ΣΥΝΔΙΑΣΜΩΝ!Z75</f>
        <v>3</v>
      </c>
      <c r="X83" s="17">
        <f>DATA_ΣΥΝΔΙΑΣΜΩΝ!AA75</f>
        <v>0</v>
      </c>
      <c r="Y83" s="17">
        <f>DATA_ΣΥΝΔΙΑΣΜΩΝ!AB75</f>
        <v>12</v>
      </c>
      <c r="Z83" s="17">
        <f>DATA_ΣΥΝΔΙΑΣΜΩΝ!AC75</f>
        <v>0</v>
      </c>
      <c r="AA83" s="17">
        <f>DATA_ΣΥΝΔΙΑΣΜΩΝ!AD75</f>
        <v>0</v>
      </c>
      <c r="AB83" s="17">
        <f>DATA_ΣΥΝΔΙΑΣΜΩΝ!AE75</f>
        <v>0</v>
      </c>
      <c r="AC83" s="17">
        <f>DATA_ΣΥΝΔΙΑΣΜΩΝ!AF75</f>
        <v>0</v>
      </c>
      <c r="AD83" s="17">
        <f>DATA_ΣΥΝΔΙΑΣΜΩΝ!AG75</f>
        <v>0</v>
      </c>
      <c r="AE83" s="17">
        <f>DATA_ΣΥΝΔΙΑΣΜΩΝ!AH75</f>
        <v>0</v>
      </c>
      <c r="AF83" s="17">
        <f>DATA_ΣΥΝΔΙΑΣΜΩΝ!AI75</f>
        <v>0</v>
      </c>
      <c r="AG83" s="17">
        <f>DATA_ΣΥΝΔΙΑΣΜΩΝ!AJ75</f>
        <v>0</v>
      </c>
      <c r="AH83" s="17">
        <f>DATA_ΣΥΝΔΙΑΣΜΩΝ!AK75</f>
        <v>3</v>
      </c>
      <c r="AI83" s="17">
        <f>DATA_ΣΥΝΔΙΑΣΜΩΝ!AL75</f>
        <v>0</v>
      </c>
      <c r="AJ83" s="17">
        <f>DATA_ΣΥΝΔΙΑΣΜΩΝ!AM75</f>
        <v>0</v>
      </c>
      <c r="AK83" s="17">
        <f>DATA_ΣΥΝΔΙΑΣΜΩΝ!AN75</f>
        <v>0</v>
      </c>
      <c r="AL83" s="17">
        <f>DATA_ΣΥΝΔΙΑΣΜΩΝ!AO75</f>
        <v>3</v>
      </c>
      <c r="AM83" s="17">
        <f>DATA_ΣΥΝΔΙΑΣΜΩΝ!AP75</f>
        <v>0</v>
      </c>
      <c r="AN83" s="17">
        <f>DATA_ΣΥΝΔΙΑΣΜΩΝ!AQ75</f>
        <v>1</v>
      </c>
      <c r="AO83" s="17">
        <f>DATA_ΣΥΝΔΙΑΣΜΩΝ!AR75</f>
        <v>0</v>
      </c>
      <c r="AP83" s="17">
        <f>DATA_ΣΥΝΔΙΑΣΜΩΝ!AS75</f>
        <v>0</v>
      </c>
      <c r="AQ83" s="17">
        <f>DATA_ΣΥΝΔΙΑΣΜΩΝ!AT75</f>
        <v>2</v>
      </c>
      <c r="AR83" s="17">
        <f>DATA_ΣΥΝΔΙΑΣΜΩΝ!AU75</f>
        <v>0</v>
      </c>
      <c r="AS83" s="17">
        <f>DATA_ΣΥΝΔΙΑΣΜΩΝ!AV75</f>
        <v>12</v>
      </c>
      <c r="AT83" s="17">
        <f>DATA_ΣΥΝΔΙΑΣΜΩΝ!AW75</f>
        <v>0</v>
      </c>
      <c r="AU83" s="17">
        <f>DATA_ΣΥΝΔΙΑΣΜΩΝ!AX75</f>
        <v>1</v>
      </c>
      <c r="AV83" s="17">
        <f>DATA_ΣΥΝΔΙΑΣΜΩΝ!AY75</f>
        <v>3</v>
      </c>
      <c r="AW83" s="17">
        <f>DATA_ΣΥΝΔΙΑΣΜΩΝ!AZ75</f>
        <v>0</v>
      </c>
      <c r="AX83" s="17">
        <f>DATA_ΣΥΝΔΙΑΣΜΩΝ!BA75</f>
        <v>0</v>
      </c>
      <c r="AY83" s="20">
        <f>DATA_ΣΥΝΔΙΑΣΜΩΝ!BB75</f>
        <v>13</v>
      </c>
    </row>
    <row r="84" spans="1:51" s="3" customFormat="1" ht="18" customHeight="1">
      <c r="A84" s="4" t="s">
        <v>83</v>
      </c>
      <c r="B84" s="16" t="str">
        <f>CONCATENATE(DATA_ΣΥΝΔΙΑΣΜΩΝ!B76," - ",DATA_ΣΥΝΔΙΑΣΜΩΝ!D76)</f>
        <v>075-ΠΑΤΜΟΥ ΑΡΚΗΣ - Πάτμου</v>
      </c>
      <c r="C84" s="19">
        <f>DATA_ΣΥΝΔΙΑΣΜΩΝ!F76</f>
        <v>91</v>
      </c>
      <c r="D84" s="17">
        <f>DATA_ΣΥΝΔΙΑΣΜΩΝ!G76</f>
        <v>49</v>
      </c>
      <c r="E84" s="17">
        <f>DATA_ΣΥΝΔΙΑΣΜΩΝ!I76</f>
        <v>0</v>
      </c>
      <c r="F84" s="17">
        <f>DATA_ΣΥΝΔΙΑΣΜΩΝ!K76</f>
        <v>0</v>
      </c>
      <c r="G84" s="17">
        <f t="shared" si="1"/>
        <v>0</v>
      </c>
      <c r="H84" s="23">
        <f>DATA_ΣΥΝΔΙΑΣΜΩΝ!H76</f>
        <v>49</v>
      </c>
      <c r="I84" s="19">
        <f>DATA_ΣΥΝΔΙΑΣΜΩΝ!L76</f>
        <v>13</v>
      </c>
      <c r="J84" s="17">
        <f>DATA_ΣΥΝΔΙΑΣΜΩΝ!M76</f>
        <v>7</v>
      </c>
      <c r="K84" s="17">
        <f>DATA_ΣΥΝΔΙΑΣΜΩΝ!N76</f>
        <v>3</v>
      </c>
      <c r="L84" s="17">
        <f>DATA_ΣΥΝΔΙΑΣΜΩΝ!O76</f>
        <v>0</v>
      </c>
      <c r="M84" s="17">
        <f>DATA_ΣΥΝΔΙΑΣΜΩΝ!P76</f>
        <v>3</v>
      </c>
      <c r="N84" s="17">
        <f>DATA_ΣΥΝΔΙΑΣΜΩΝ!Q76</f>
        <v>0</v>
      </c>
      <c r="O84" s="17">
        <f>DATA_ΣΥΝΔΙΑΣΜΩΝ!R76</f>
        <v>0</v>
      </c>
      <c r="P84" s="17">
        <f>DATA_ΣΥΝΔΙΑΣΜΩΝ!S76</f>
        <v>0</v>
      </c>
      <c r="Q84" s="17">
        <f>DATA_ΣΥΝΔΙΑΣΜΩΝ!T76</f>
        <v>0</v>
      </c>
      <c r="R84" s="17">
        <f>DATA_ΣΥΝΔΙΑΣΜΩΝ!U76</f>
        <v>0</v>
      </c>
      <c r="S84" s="17">
        <f>DATA_ΣΥΝΔΙΑΣΜΩΝ!V76</f>
        <v>0</v>
      </c>
      <c r="T84" s="17">
        <f>DATA_ΣΥΝΔΙΑΣΜΩΝ!W76</f>
        <v>0</v>
      </c>
      <c r="U84" s="17">
        <f>DATA_ΣΥΝΔΙΑΣΜΩΝ!X76</f>
        <v>0</v>
      </c>
      <c r="V84" s="17">
        <f>DATA_ΣΥΝΔΙΑΣΜΩΝ!Y76</f>
        <v>0</v>
      </c>
      <c r="W84" s="17">
        <f>DATA_ΣΥΝΔΙΑΣΜΩΝ!Z76</f>
        <v>3</v>
      </c>
      <c r="X84" s="17">
        <f>DATA_ΣΥΝΔΙΑΣΜΩΝ!AA76</f>
        <v>0</v>
      </c>
      <c r="Y84" s="17">
        <f>DATA_ΣΥΝΔΙΑΣΜΩΝ!AB76</f>
        <v>5</v>
      </c>
      <c r="Z84" s="17">
        <f>DATA_ΣΥΝΔΙΑΣΜΩΝ!AC76</f>
        <v>0</v>
      </c>
      <c r="AA84" s="17">
        <f>DATA_ΣΥΝΔΙΑΣΜΩΝ!AD76</f>
        <v>0</v>
      </c>
      <c r="AB84" s="17">
        <f>DATA_ΣΥΝΔΙΑΣΜΩΝ!AE76</f>
        <v>0</v>
      </c>
      <c r="AC84" s="17">
        <f>DATA_ΣΥΝΔΙΑΣΜΩΝ!AF76</f>
        <v>0</v>
      </c>
      <c r="AD84" s="17">
        <f>DATA_ΣΥΝΔΙΑΣΜΩΝ!AG76</f>
        <v>1</v>
      </c>
      <c r="AE84" s="17">
        <f>DATA_ΣΥΝΔΙΑΣΜΩΝ!AH76</f>
        <v>0</v>
      </c>
      <c r="AF84" s="17">
        <f>DATA_ΣΥΝΔΙΑΣΜΩΝ!AI76</f>
        <v>0</v>
      </c>
      <c r="AG84" s="17">
        <f>DATA_ΣΥΝΔΙΑΣΜΩΝ!AJ76</f>
        <v>0</v>
      </c>
      <c r="AH84" s="17">
        <f>DATA_ΣΥΝΔΙΑΣΜΩΝ!AK76</f>
        <v>0</v>
      </c>
      <c r="AI84" s="17">
        <f>DATA_ΣΥΝΔΙΑΣΜΩΝ!AL76</f>
        <v>0</v>
      </c>
      <c r="AJ84" s="17">
        <f>DATA_ΣΥΝΔΙΑΣΜΩΝ!AM76</f>
        <v>0</v>
      </c>
      <c r="AK84" s="17">
        <f>DATA_ΣΥΝΔΙΑΣΜΩΝ!AN76</f>
        <v>0</v>
      </c>
      <c r="AL84" s="17">
        <f>DATA_ΣΥΝΔΙΑΣΜΩΝ!AO76</f>
        <v>0</v>
      </c>
      <c r="AM84" s="17">
        <f>DATA_ΣΥΝΔΙΑΣΜΩΝ!AP76</f>
        <v>0</v>
      </c>
      <c r="AN84" s="17">
        <f>DATA_ΣΥΝΔΙΑΣΜΩΝ!AQ76</f>
        <v>0</v>
      </c>
      <c r="AO84" s="17">
        <f>DATA_ΣΥΝΔΙΑΣΜΩΝ!AR76</f>
        <v>0</v>
      </c>
      <c r="AP84" s="17">
        <f>DATA_ΣΥΝΔΙΑΣΜΩΝ!AS76</f>
        <v>0</v>
      </c>
      <c r="AQ84" s="17">
        <f>DATA_ΣΥΝΔΙΑΣΜΩΝ!AT76</f>
        <v>0</v>
      </c>
      <c r="AR84" s="17">
        <f>DATA_ΣΥΝΔΙΑΣΜΩΝ!AU76</f>
        <v>0</v>
      </c>
      <c r="AS84" s="17">
        <f>DATA_ΣΥΝΔΙΑΣΜΩΝ!AV76</f>
        <v>8</v>
      </c>
      <c r="AT84" s="17">
        <f>DATA_ΣΥΝΔΙΑΣΜΩΝ!AW76</f>
        <v>2</v>
      </c>
      <c r="AU84" s="17">
        <f>DATA_ΣΥΝΔΙΑΣΜΩΝ!AX76</f>
        <v>0</v>
      </c>
      <c r="AV84" s="17">
        <f>DATA_ΣΥΝΔΙΑΣΜΩΝ!AY76</f>
        <v>2</v>
      </c>
      <c r="AW84" s="17">
        <f>DATA_ΣΥΝΔΙΑΣΜΩΝ!AZ76</f>
        <v>0</v>
      </c>
      <c r="AX84" s="17">
        <f>DATA_ΣΥΝΔΙΑΣΜΩΝ!BA76</f>
        <v>0</v>
      </c>
      <c r="AY84" s="20">
        <f>DATA_ΣΥΝΔΙΑΣΜΩΝ!BB76</f>
        <v>2</v>
      </c>
    </row>
    <row r="85" spans="1:51" s="3" customFormat="1" ht="18" customHeight="1">
      <c r="A85" s="4" t="s">
        <v>84</v>
      </c>
      <c r="B85" s="16" t="str">
        <f>CONCATENATE(DATA_ΣΥΝΔΙΑΣΜΩΝ!B77," - ",DATA_ΣΥΝΔΙΑΣΜΩΝ!D77)</f>
        <v>076-ΠΗΓΑΔΙΩΝ - Καρπάθου</v>
      </c>
      <c r="C85" s="19">
        <f>DATA_ΣΥΝΔΙΑΣΜΩΝ!F77</f>
        <v>650</v>
      </c>
      <c r="D85" s="17">
        <f>DATA_ΣΥΝΔΙΑΣΜΩΝ!G77</f>
        <v>290</v>
      </c>
      <c r="E85" s="17">
        <f>DATA_ΣΥΝΔΙΑΣΜΩΝ!I77</f>
        <v>11</v>
      </c>
      <c r="F85" s="17">
        <f>DATA_ΣΥΝΔΙΑΣΜΩΝ!K77</f>
        <v>4</v>
      </c>
      <c r="G85" s="17">
        <f t="shared" si="1"/>
        <v>15</v>
      </c>
      <c r="H85" s="23">
        <f>DATA_ΣΥΝΔΙΑΣΜΩΝ!H77</f>
        <v>275</v>
      </c>
      <c r="I85" s="19">
        <f>DATA_ΣΥΝΔΙΑΣΜΩΝ!L77</f>
        <v>85</v>
      </c>
      <c r="J85" s="17">
        <f>DATA_ΣΥΝΔΙΑΣΜΩΝ!M77</f>
        <v>61</v>
      </c>
      <c r="K85" s="17">
        <f>DATA_ΣΥΝΔΙΑΣΜΩΝ!N77</f>
        <v>33</v>
      </c>
      <c r="L85" s="17">
        <f>DATA_ΣΥΝΔΙΑΣΜΩΝ!O77</f>
        <v>1</v>
      </c>
      <c r="M85" s="17">
        <f>DATA_ΣΥΝΔΙΑΣΜΩΝ!P77</f>
        <v>1</v>
      </c>
      <c r="N85" s="17">
        <f>DATA_ΣΥΝΔΙΑΣΜΩΝ!Q77</f>
        <v>1</v>
      </c>
      <c r="O85" s="17">
        <f>DATA_ΣΥΝΔΙΑΣΜΩΝ!R77</f>
        <v>2</v>
      </c>
      <c r="P85" s="17">
        <f>DATA_ΣΥΝΔΙΑΣΜΩΝ!S77</f>
        <v>0</v>
      </c>
      <c r="Q85" s="17">
        <f>DATA_ΣΥΝΔΙΑΣΜΩΝ!T77</f>
        <v>0</v>
      </c>
      <c r="R85" s="17">
        <f>DATA_ΣΥΝΔΙΑΣΜΩΝ!U77</f>
        <v>0</v>
      </c>
      <c r="S85" s="17">
        <f>DATA_ΣΥΝΔΙΑΣΜΩΝ!V77</f>
        <v>3</v>
      </c>
      <c r="T85" s="17">
        <f>DATA_ΣΥΝΔΙΑΣΜΩΝ!W77</f>
        <v>0</v>
      </c>
      <c r="U85" s="17">
        <f>DATA_ΣΥΝΔΙΑΣΜΩΝ!X77</f>
        <v>0</v>
      </c>
      <c r="V85" s="17">
        <f>DATA_ΣΥΝΔΙΑΣΜΩΝ!Y77</f>
        <v>7</v>
      </c>
      <c r="W85" s="17">
        <f>DATA_ΣΥΝΔΙΑΣΜΩΝ!Z77</f>
        <v>1</v>
      </c>
      <c r="X85" s="17">
        <f>DATA_ΣΥΝΔΙΑΣΜΩΝ!AA77</f>
        <v>0</v>
      </c>
      <c r="Y85" s="17">
        <f>DATA_ΣΥΝΔΙΑΣΜΩΝ!AB77</f>
        <v>11</v>
      </c>
      <c r="Z85" s="17">
        <f>DATA_ΣΥΝΔΙΑΣΜΩΝ!AC77</f>
        <v>0</v>
      </c>
      <c r="AA85" s="17">
        <f>DATA_ΣΥΝΔΙΑΣΜΩΝ!AD77</f>
        <v>1</v>
      </c>
      <c r="AB85" s="17">
        <f>DATA_ΣΥΝΔΙΑΣΜΩΝ!AE77</f>
        <v>0</v>
      </c>
      <c r="AC85" s="17">
        <f>DATA_ΣΥΝΔΙΑΣΜΩΝ!AF77</f>
        <v>0</v>
      </c>
      <c r="AD85" s="17">
        <f>DATA_ΣΥΝΔΙΑΣΜΩΝ!AG77</f>
        <v>0</v>
      </c>
      <c r="AE85" s="17">
        <f>DATA_ΣΥΝΔΙΑΣΜΩΝ!AH77</f>
        <v>0</v>
      </c>
      <c r="AF85" s="17">
        <f>DATA_ΣΥΝΔΙΑΣΜΩΝ!AI77</f>
        <v>0</v>
      </c>
      <c r="AG85" s="17">
        <f>DATA_ΣΥΝΔΙΑΣΜΩΝ!AJ77</f>
        <v>2</v>
      </c>
      <c r="AH85" s="17">
        <f>DATA_ΣΥΝΔΙΑΣΜΩΝ!AK77</f>
        <v>4</v>
      </c>
      <c r="AI85" s="17">
        <f>DATA_ΣΥΝΔΙΑΣΜΩΝ!AL77</f>
        <v>0</v>
      </c>
      <c r="AJ85" s="17">
        <f>DATA_ΣΥΝΔΙΑΣΜΩΝ!AM77</f>
        <v>0</v>
      </c>
      <c r="AK85" s="17">
        <f>DATA_ΣΥΝΔΙΑΣΜΩΝ!AN77</f>
        <v>0</v>
      </c>
      <c r="AL85" s="17">
        <f>DATA_ΣΥΝΔΙΑΣΜΩΝ!AO77</f>
        <v>2</v>
      </c>
      <c r="AM85" s="17">
        <f>DATA_ΣΥΝΔΙΑΣΜΩΝ!AP77</f>
        <v>0</v>
      </c>
      <c r="AN85" s="17">
        <f>DATA_ΣΥΝΔΙΑΣΜΩΝ!AQ77</f>
        <v>3</v>
      </c>
      <c r="AO85" s="17">
        <f>DATA_ΣΥΝΔΙΑΣΜΩΝ!AR77</f>
        <v>0</v>
      </c>
      <c r="AP85" s="17">
        <f>DATA_ΣΥΝΔΙΑΣΜΩΝ!AS77</f>
        <v>1</v>
      </c>
      <c r="AQ85" s="17">
        <f>DATA_ΣΥΝΔΙΑΣΜΩΝ!AT77</f>
        <v>0</v>
      </c>
      <c r="AR85" s="17">
        <f>DATA_ΣΥΝΔΙΑΣΜΩΝ!AU77</f>
        <v>0</v>
      </c>
      <c r="AS85" s="17">
        <f>DATA_ΣΥΝΔΙΑΣΜΩΝ!AV77</f>
        <v>35</v>
      </c>
      <c r="AT85" s="17">
        <f>DATA_ΣΥΝΔΙΑΣΜΩΝ!AW77</f>
        <v>5</v>
      </c>
      <c r="AU85" s="17">
        <f>DATA_ΣΥΝΔΙΑΣΜΩΝ!AX77</f>
        <v>0</v>
      </c>
      <c r="AV85" s="17">
        <f>DATA_ΣΥΝΔΙΑΣΜΩΝ!AY77</f>
        <v>6</v>
      </c>
      <c r="AW85" s="17">
        <f>DATA_ΣΥΝΔΙΑΣΜΩΝ!AZ77</f>
        <v>0</v>
      </c>
      <c r="AX85" s="17">
        <f>DATA_ΣΥΝΔΙΑΣΜΩΝ!BA77</f>
        <v>0</v>
      </c>
      <c r="AY85" s="20">
        <f>DATA_ΣΥΝΔΙΑΣΜΩΝ!BB77</f>
        <v>10</v>
      </c>
    </row>
    <row r="86" spans="1:51" s="3" customFormat="1" ht="18" customHeight="1">
      <c r="A86" s="4" t="s">
        <v>85</v>
      </c>
      <c r="B86" s="16" t="str">
        <f>CONCATENATE(DATA_ΣΥΝΔΙΑΣΜΩΝ!B78," - ",DATA_ΣΥΝΔΙΑΣΜΩΝ!D78)</f>
        <v>077-ΠΗΓΑΔΙΩΝ - Καρπάθου</v>
      </c>
      <c r="C86" s="19">
        <f>DATA_ΣΥΝΔΙΑΣΜΩΝ!F78</f>
        <v>652</v>
      </c>
      <c r="D86" s="17">
        <f>DATA_ΣΥΝΔΙΑΣΜΩΝ!G78</f>
        <v>262</v>
      </c>
      <c r="E86" s="17">
        <f>DATA_ΣΥΝΔΙΑΣΜΩΝ!I78</f>
        <v>5</v>
      </c>
      <c r="F86" s="17">
        <f>DATA_ΣΥΝΔΙΑΣΜΩΝ!K78</f>
        <v>3</v>
      </c>
      <c r="G86" s="17">
        <f t="shared" si="1"/>
        <v>8</v>
      </c>
      <c r="H86" s="23">
        <f>DATA_ΣΥΝΔΙΑΣΜΩΝ!H78</f>
        <v>254</v>
      </c>
      <c r="I86" s="19">
        <f>DATA_ΣΥΝΔΙΑΣΜΩΝ!L78</f>
        <v>56</v>
      </c>
      <c r="J86" s="17">
        <f>DATA_ΣΥΝΔΙΑΣΜΩΝ!M78</f>
        <v>74</v>
      </c>
      <c r="K86" s="17">
        <f>DATA_ΣΥΝΔΙΑΣΜΩΝ!N78</f>
        <v>48</v>
      </c>
      <c r="L86" s="17">
        <f>DATA_ΣΥΝΔΙΑΣΜΩΝ!O78</f>
        <v>3</v>
      </c>
      <c r="M86" s="17">
        <f>DATA_ΣΥΝΔΙΑΣΜΩΝ!P78</f>
        <v>1</v>
      </c>
      <c r="N86" s="17">
        <f>DATA_ΣΥΝΔΙΑΣΜΩΝ!Q78</f>
        <v>3</v>
      </c>
      <c r="O86" s="17">
        <f>DATA_ΣΥΝΔΙΑΣΜΩΝ!R78</f>
        <v>0</v>
      </c>
      <c r="P86" s="17">
        <f>DATA_ΣΥΝΔΙΑΣΜΩΝ!S78</f>
        <v>0</v>
      </c>
      <c r="Q86" s="17">
        <f>DATA_ΣΥΝΔΙΑΣΜΩΝ!T78</f>
        <v>0</v>
      </c>
      <c r="R86" s="17">
        <f>DATA_ΣΥΝΔΙΑΣΜΩΝ!U78</f>
        <v>0</v>
      </c>
      <c r="S86" s="17">
        <f>DATA_ΣΥΝΔΙΑΣΜΩΝ!V78</f>
        <v>1</v>
      </c>
      <c r="T86" s="17">
        <f>DATA_ΣΥΝΔΙΑΣΜΩΝ!W78</f>
        <v>0</v>
      </c>
      <c r="U86" s="17">
        <f>DATA_ΣΥΝΔΙΑΣΜΩΝ!X78</f>
        <v>0</v>
      </c>
      <c r="V86" s="17">
        <f>DATA_ΣΥΝΔΙΑΣΜΩΝ!Y78</f>
        <v>6</v>
      </c>
      <c r="W86" s="17">
        <f>DATA_ΣΥΝΔΙΑΣΜΩΝ!Z78</f>
        <v>0</v>
      </c>
      <c r="X86" s="17">
        <f>DATA_ΣΥΝΔΙΑΣΜΩΝ!AA78</f>
        <v>0</v>
      </c>
      <c r="Y86" s="17">
        <f>DATA_ΣΥΝΔΙΑΣΜΩΝ!AB78</f>
        <v>13</v>
      </c>
      <c r="Z86" s="17">
        <f>DATA_ΣΥΝΔΙΑΣΜΩΝ!AC78</f>
        <v>0</v>
      </c>
      <c r="AA86" s="17">
        <f>DATA_ΣΥΝΔΙΑΣΜΩΝ!AD78</f>
        <v>0</v>
      </c>
      <c r="AB86" s="17">
        <f>DATA_ΣΥΝΔΙΑΣΜΩΝ!AE78</f>
        <v>2</v>
      </c>
      <c r="AC86" s="17">
        <f>DATA_ΣΥΝΔΙΑΣΜΩΝ!AF78</f>
        <v>0</v>
      </c>
      <c r="AD86" s="17">
        <f>DATA_ΣΥΝΔΙΑΣΜΩΝ!AG78</f>
        <v>0</v>
      </c>
      <c r="AE86" s="17">
        <f>DATA_ΣΥΝΔΙΑΣΜΩΝ!AH78</f>
        <v>0</v>
      </c>
      <c r="AF86" s="17">
        <f>DATA_ΣΥΝΔΙΑΣΜΩΝ!AI78</f>
        <v>0</v>
      </c>
      <c r="AG86" s="17">
        <f>DATA_ΣΥΝΔΙΑΣΜΩΝ!AJ78</f>
        <v>0</v>
      </c>
      <c r="AH86" s="17">
        <f>DATA_ΣΥΝΔΙΑΣΜΩΝ!AK78</f>
        <v>0</v>
      </c>
      <c r="AI86" s="17">
        <f>DATA_ΣΥΝΔΙΑΣΜΩΝ!AL78</f>
        <v>0</v>
      </c>
      <c r="AJ86" s="17">
        <f>DATA_ΣΥΝΔΙΑΣΜΩΝ!AM78</f>
        <v>0</v>
      </c>
      <c r="AK86" s="17">
        <f>DATA_ΣΥΝΔΙΑΣΜΩΝ!AN78</f>
        <v>0</v>
      </c>
      <c r="AL86" s="17">
        <f>DATA_ΣΥΝΔΙΑΣΜΩΝ!AO78</f>
        <v>1</v>
      </c>
      <c r="AM86" s="17">
        <f>DATA_ΣΥΝΔΙΑΣΜΩΝ!AP78</f>
        <v>0</v>
      </c>
      <c r="AN86" s="17">
        <f>DATA_ΣΥΝΔΙΑΣΜΩΝ!AQ78</f>
        <v>4</v>
      </c>
      <c r="AO86" s="17">
        <f>DATA_ΣΥΝΔΙΑΣΜΩΝ!AR78</f>
        <v>0</v>
      </c>
      <c r="AP86" s="17">
        <f>DATA_ΣΥΝΔΙΑΣΜΩΝ!AS78</f>
        <v>4</v>
      </c>
      <c r="AQ86" s="17">
        <f>DATA_ΣΥΝΔΙΑΣΜΩΝ!AT78</f>
        <v>0</v>
      </c>
      <c r="AR86" s="17">
        <f>DATA_ΣΥΝΔΙΑΣΜΩΝ!AU78</f>
        <v>0</v>
      </c>
      <c r="AS86" s="17">
        <f>DATA_ΣΥΝΔΙΑΣΜΩΝ!AV78</f>
        <v>18</v>
      </c>
      <c r="AT86" s="17">
        <f>DATA_ΣΥΝΔΙΑΣΜΩΝ!AW78</f>
        <v>7</v>
      </c>
      <c r="AU86" s="17">
        <f>DATA_ΣΥΝΔΙΑΣΜΩΝ!AX78</f>
        <v>0</v>
      </c>
      <c r="AV86" s="17">
        <f>DATA_ΣΥΝΔΙΑΣΜΩΝ!AY78</f>
        <v>2</v>
      </c>
      <c r="AW86" s="17">
        <f>DATA_ΣΥΝΔΙΑΣΜΩΝ!AZ78</f>
        <v>3</v>
      </c>
      <c r="AX86" s="17">
        <f>DATA_ΣΥΝΔΙΑΣΜΩΝ!BA78</f>
        <v>0</v>
      </c>
      <c r="AY86" s="20">
        <f>DATA_ΣΥΝΔΙΑΣΜΩΝ!BB78</f>
        <v>8</v>
      </c>
    </row>
    <row r="87" spans="1:51" s="3" customFormat="1" ht="18" customHeight="1">
      <c r="A87" s="4" t="s">
        <v>86</v>
      </c>
      <c r="B87" s="16" t="str">
        <f>CONCATENATE(DATA_ΣΥΝΔΙΑΣΜΩΝ!B79," - ",DATA_ΣΥΝΔΙΑΣΜΩΝ!D79)</f>
        <v>078-ΠΗΓΑΔΙΩΝ - Καρπάθου</v>
      </c>
      <c r="C87" s="19">
        <f>DATA_ΣΥΝΔΙΑΣΜΩΝ!F79</f>
        <v>745</v>
      </c>
      <c r="D87" s="17">
        <f>DATA_ΣΥΝΔΙΑΣΜΩΝ!G79</f>
        <v>293</v>
      </c>
      <c r="E87" s="17">
        <f>DATA_ΣΥΝΔΙΑΣΜΩΝ!I79</f>
        <v>2</v>
      </c>
      <c r="F87" s="17">
        <f>DATA_ΣΥΝΔΙΑΣΜΩΝ!K79</f>
        <v>2</v>
      </c>
      <c r="G87" s="17">
        <f t="shared" si="1"/>
        <v>4</v>
      </c>
      <c r="H87" s="23">
        <f>DATA_ΣΥΝΔΙΑΣΜΩΝ!H79</f>
        <v>289</v>
      </c>
      <c r="I87" s="19">
        <f>DATA_ΣΥΝΔΙΑΣΜΩΝ!L79</f>
        <v>46</v>
      </c>
      <c r="J87" s="17">
        <f>DATA_ΣΥΝΔΙΑΣΜΩΝ!M79</f>
        <v>93</v>
      </c>
      <c r="K87" s="17">
        <f>DATA_ΣΥΝΔΙΑΣΜΩΝ!N79</f>
        <v>44</v>
      </c>
      <c r="L87" s="17">
        <f>DATA_ΣΥΝΔΙΑΣΜΩΝ!O79</f>
        <v>2</v>
      </c>
      <c r="M87" s="17">
        <f>DATA_ΣΥΝΔΙΑΣΜΩΝ!P79</f>
        <v>7</v>
      </c>
      <c r="N87" s="17">
        <f>DATA_ΣΥΝΔΙΑΣΜΩΝ!Q79</f>
        <v>3</v>
      </c>
      <c r="O87" s="17">
        <f>DATA_ΣΥΝΔΙΑΣΜΩΝ!R79</f>
        <v>1</v>
      </c>
      <c r="P87" s="17">
        <f>DATA_ΣΥΝΔΙΑΣΜΩΝ!S79</f>
        <v>0</v>
      </c>
      <c r="Q87" s="17">
        <f>DATA_ΣΥΝΔΙΑΣΜΩΝ!T79</f>
        <v>0</v>
      </c>
      <c r="R87" s="17">
        <f>DATA_ΣΥΝΔΙΑΣΜΩΝ!U79</f>
        <v>0</v>
      </c>
      <c r="S87" s="17">
        <f>DATA_ΣΥΝΔΙΑΣΜΩΝ!V79</f>
        <v>2</v>
      </c>
      <c r="T87" s="17">
        <f>DATA_ΣΥΝΔΙΑΣΜΩΝ!W79</f>
        <v>0</v>
      </c>
      <c r="U87" s="17">
        <f>DATA_ΣΥΝΔΙΑΣΜΩΝ!X79</f>
        <v>0</v>
      </c>
      <c r="V87" s="17">
        <f>DATA_ΣΥΝΔΙΑΣΜΩΝ!Y79</f>
        <v>4</v>
      </c>
      <c r="W87" s="17">
        <f>DATA_ΣΥΝΔΙΑΣΜΩΝ!Z79</f>
        <v>2</v>
      </c>
      <c r="X87" s="17">
        <f>DATA_ΣΥΝΔΙΑΣΜΩΝ!AA79</f>
        <v>0</v>
      </c>
      <c r="Y87" s="17">
        <f>DATA_ΣΥΝΔΙΑΣΜΩΝ!AB79</f>
        <v>14</v>
      </c>
      <c r="Z87" s="17">
        <f>DATA_ΣΥΝΔΙΑΣΜΩΝ!AC79</f>
        <v>0</v>
      </c>
      <c r="AA87" s="17">
        <f>DATA_ΣΥΝΔΙΑΣΜΩΝ!AD79</f>
        <v>0</v>
      </c>
      <c r="AB87" s="17">
        <f>DATA_ΣΥΝΔΙΑΣΜΩΝ!AE79</f>
        <v>1</v>
      </c>
      <c r="AC87" s="17">
        <f>DATA_ΣΥΝΔΙΑΣΜΩΝ!AF79</f>
        <v>0</v>
      </c>
      <c r="AD87" s="17">
        <f>DATA_ΣΥΝΔΙΑΣΜΩΝ!AG79</f>
        <v>1</v>
      </c>
      <c r="AE87" s="17">
        <f>DATA_ΣΥΝΔΙΑΣΜΩΝ!AH79</f>
        <v>1</v>
      </c>
      <c r="AF87" s="17">
        <f>DATA_ΣΥΝΔΙΑΣΜΩΝ!AI79</f>
        <v>0</v>
      </c>
      <c r="AG87" s="17">
        <f>DATA_ΣΥΝΔΙΑΣΜΩΝ!AJ79</f>
        <v>0</v>
      </c>
      <c r="AH87" s="17">
        <f>DATA_ΣΥΝΔΙΑΣΜΩΝ!AK79</f>
        <v>1</v>
      </c>
      <c r="AI87" s="17">
        <f>DATA_ΣΥΝΔΙΑΣΜΩΝ!AL79</f>
        <v>1</v>
      </c>
      <c r="AJ87" s="17">
        <f>DATA_ΣΥΝΔΙΑΣΜΩΝ!AM79</f>
        <v>0</v>
      </c>
      <c r="AK87" s="17">
        <f>DATA_ΣΥΝΔΙΑΣΜΩΝ!AN79</f>
        <v>0</v>
      </c>
      <c r="AL87" s="17">
        <f>DATA_ΣΥΝΔΙΑΣΜΩΝ!AO79</f>
        <v>1</v>
      </c>
      <c r="AM87" s="17">
        <f>DATA_ΣΥΝΔΙΑΣΜΩΝ!AP79</f>
        <v>0</v>
      </c>
      <c r="AN87" s="17">
        <f>DATA_ΣΥΝΔΙΑΣΜΩΝ!AQ79</f>
        <v>4</v>
      </c>
      <c r="AO87" s="17">
        <f>DATA_ΣΥΝΔΙΑΣΜΩΝ!AR79</f>
        <v>0</v>
      </c>
      <c r="AP87" s="17">
        <f>DATA_ΣΥΝΔΙΑΣΜΩΝ!AS79</f>
        <v>3</v>
      </c>
      <c r="AQ87" s="17">
        <f>DATA_ΣΥΝΔΙΑΣΜΩΝ!AT79</f>
        <v>0</v>
      </c>
      <c r="AR87" s="17">
        <f>DATA_ΣΥΝΔΙΑΣΜΩΝ!AU79</f>
        <v>0</v>
      </c>
      <c r="AS87" s="17">
        <f>DATA_ΣΥΝΔΙΑΣΜΩΝ!AV79</f>
        <v>35</v>
      </c>
      <c r="AT87" s="17">
        <f>DATA_ΣΥΝΔΙΑΣΜΩΝ!AW79</f>
        <v>2</v>
      </c>
      <c r="AU87" s="17">
        <f>DATA_ΣΥΝΔΙΑΣΜΩΝ!AX79</f>
        <v>1</v>
      </c>
      <c r="AV87" s="17">
        <f>DATA_ΣΥΝΔΙΑΣΜΩΝ!AY79</f>
        <v>6</v>
      </c>
      <c r="AW87" s="17">
        <f>DATA_ΣΥΝΔΙΑΣΜΩΝ!AZ79</f>
        <v>0</v>
      </c>
      <c r="AX87" s="17">
        <f>DATA_ΣΥΝΔΙΑΣΜΩΝ!BA79</f>
        <v>0</v>
      </c>
      <c r="AY87" s="20">
        <f>DATA_ΣΥΝΔΙΑΣΜΩΝ!BB79</f>
        <v>14</v>
      </c>
    </row>
    <row r="88" spans="1:51" s="3" customFormat="1" ht="18" customHeight="1">
      <c r="A88" s="4" t="s">
        <v>87</v>
      </c>
      <c r="B88" s="16" t="str">
        <f>CONCATENATE(DATA_ΣΥΝΔΙΑΣΜΩΝ!B80," - ",DATA_ΣΥΝΔΙΑΣΜΩΝ!D80)</f>
        <v>079-ΠΗΓΑΔΙΩΝ - Καρπάθου</v>
      </c>
      <c r="C88" s="19">
        <f>DATA_ΣΥΝΔΙΑΣΜΩΝ!F80</f>
        <v>643</v>
      </c>
      <c r="D88" s="17">
        <f>DATA_ΣΥΝΔΙΑΣΜΩΝ!G80</f>
        <v>280</v>
      </c>
      <c r="E88" s="17">
        <f>DATA_ΣΥΝΔΙΑΣΜΩΝ!I80</f>
        <v>6</v>
      </c>
      <c r="F88" s="17">
        <f>DATA_ΣΥΝΔΙΑΣΜΩΝ!K80</f>
        <v>4</v>
      </c>
      <c r="G88" s="17">
        <f t="shared" si="1"/>
        <v>10</v>
      </c>
      <c r="H88" s="23">
        <f>DATA_ΣΥΝΔΙΑΣΜΩΝ!H80</f>
        <v>270</v>
      </c>
      <c r="I88" s="19">
        <f>DATA_ΣΥΝΔΙΑΣΜΩΝ!L80</f>
        <v>72</v>
      </c>
      <c r="J88" s="17">
        <f>DATA_ΣΥΝΔΙΑΣΜΩΝ!M80</f>
        <v>74</v>
      </c>
      <c r="K88" s="17">
        <f>DATA_ΣΥΝΔΙΑΣΜΩΝ!N80</f>
        <v>29</v>
      </c>
      <c r="L88" s="17">
        <f>DATA_ΣΥΝΔΙΑΣΜΩΝ!O80</f>
        <v>1</v>
      </c>
      <c r="M88" s="17">
        <f>DATA_ΣΥΝΔΙΑΣΜΩΝ!P80</f>
        <v>4</v>
      </c>
      <c r="N88" s="17">
        <f>DATA_ΣΥΝΔΙΑΣΜΩΝ!Q80</f>
        <v>4</v>
      </c>
      <c r="O88" s="17">
        <f>DATA_ΣΥΝΔΙΑΣΜΩΝ!R80</f>
        <v>3</v>
      </c>
      <c r="P88" s="17">
        <f>DATA_ΣΥΝΔΙΑΣΜΩΝ!S80</f>
        <v>1</v>
      </c>
      <c r="Q88" s="17">
        <f>DATA_ΣΥΝΔΙΑΣΜΩΝ!T80</f>
        <v>0</v>
      </c>
      <c r="R88" s="17">
        <f>DATA_ΣΥΝΔΙΑΣΜΩΝ!U80</f>
        <v>0</v>
      </c>
      <c r="S88" s="17">
        <f>DATA_ΣΥΝΔΙΑΣΜΩΝ!V80</f>
        <v>2</v>
      </c>
      <c r="T88" s="17">
        <f>DATA_ΣΥΝΔΙΑΣΜΩΝ!W80</f>
        <v>0</v>
      </c>
      <c r="U88" s="17">
        <f>DATA_ΣΥΝΔΙΑΣΜΩΝ!X80</f>
        <v>0</v>
      </c>
      <c r="V88" s="17">
        <f>DATA_ΣΥΝΔΙΑΣΜΩΝ!Y80</f>
        <v>7</v>
      </c>
      <c r="W88" s="17">
        <f>DATA_ΣΥΝΔΙΑΣΜΩΝ!Z80</f>
        <v>2</v>
      </c>
      <c r="X88" s="17">
        <f>DATA_ΣΥΝΔΙΑΣΜΩΝ!AA80</f>
        <v>0</v>
      </c>
      <c r="Y88" s="17">
        <f>DATA_ΣΥΝΔΙΑΣΜΩΝ!AB80</f>
        <v>15</v>
      </c>
      <c r="Z88" s="17">
        <f>DATA_ΣΥΝΔΙΑΣΜΩΝ!AC80</f>
        <v>0</v>
      </c>
      <c r="AA88" s="17">
        <f>DATA_ΣΥΝΔΙΑΣΜΩΝ!AD80</f>
        <v>0</v>
      </c>
      <c r="AB88" s="17">
        <f>DATA_ΣΥΝΔΙΑΣΜΩΝ!AE80</f>
        <v>0</v>
      </c>
      <c r="AC88" s="17">
        <f>DATA_ΣΥΝΔΙΑΣΜΩΝ!AF80</f>
        <v>0</v>
      </c>
      <c r="AD88" s="17">
        <f>DATA_ΣΥΝΔΙΑΣΜΩΝ!AG80</f>
        <v>3</v>
      </c>
      <c r="AE88" s="17">
        <f>DATA_ΣΥΝΔΙΑΣΜΩΝ!AH80</f>
        <v>0</v>
      </c>
      <c r="AF88" s="17">
        <f>DATA_ΣΥΝΔΙΑΣΜΩΝ!AI80</f>
        <v>0</v>
      </c>
      <c r="AG88" s="17">
        <f>DATA_ΣΥΝΔΙΑΣΜΩΝ!AJ80</f>
        <v>0</v>
      </c>
      <c r="AH88" s="17">
        <f>DATA_ΣΥΝΔΙΑΣΜΩΝ!AK80</f>
        <v>3</v>
      </c>
      <c r="AI88" s="17">
        <f>DATA_ΣΥΝΔΙΑΣΜΩΝ!AL80</f>
        <v>0</v>
      </c>
      <c r="AJ88" s="17">
        <f>DATA_ΣΥΝΔΙΑΣΜΩΝ!AM80</f>
        <v>0</v>
      </c>
      <c r="AK88" s="17">
        <f>DATA_ΣΥΝΔΙΑΣΜΩΝ!AN80</f>
        <v>0</v>
      </c>
      <c r="AL88" s="17">
        <f>DATA_ΣΥΝΔΙΑΣΜΩΝ!AO80</f>
        <v>4</v>
      </c>
      <c r="AM88" s="17">
        <f>DATA_ΣΥΝΔΙΑΣΜΩΝ!AP80</f>
        <v>0</v>
      </c>
      <c r="AN88" s="17">
        <f>DATA_ΣΥΝΔΙΑΣΜΩΝ!AQ80</f>
        <v>0</v>
      </c>
      <c r="AO88" s="17">
        <f>DATA_ΣΥΝΔΙΑΣΜΩΝ!AR80</f>
        <v>0</v>
      </c>
      <c r="AP88" s="17">
        <f>DATA_ΣΥΝΔΙΑΣΜΩΝ!AS80</f>
        <v>3</v>
      </c>
      <c r="AQ88" s="17">
        <f>DATA_ΣΥΝΔΙΑΣΜΩΝ!AT80</f>
        <v>2</v>
      </c>
      <c r="AR88" s="17">
        <f>DATA_ΣΥΝΔΙΑΣΜΩΝ!AU80</f>
        <v>0</v>
      </c>
      <c r="AS88" s="17">
        <f>DATA_ΣΥΝΔΙΑΣΜΩΝ!AV80</f>
        <v>25</v>
      </c>
      <c r="AT88" s="17">
        <f>DATA_ΣΥΝΔΙΑΣΜΩΝ!AW80</f>
        <v>3</v>
      </c>
      <c r="AU88" s="17">
        <f>DATA_ΣΥΝΔΙΑΣΜΩΝ!AX80</f>
        <v>1</v>
      </c>
      <c r="AV88" s="17">
        <f>DATA_ΣΥΝΔΙΑΣΜΩΝ!AY80</f>
        <v>1</v>
      </c>
      <c r="AW88" s="17">
        <f>DATA_ΣΥΝΔΙΑΣΜΩΝ!AZ80</f>
        <v>1</v>
      </c>
      <c r="AX88" s="17">
        <f>DATA_ΣΥΝΔΙΑΣΜΩΝ!BA80</f>
        <v>0</v>
      </c>
      <c r="AY88" s="20">
        <f>DATA_ΣΥΝΔΙΑΣΜΩΝ!BB80</f>
        <v>10</v>
      </c>
    </row>
    <row r="89" spans="1:51" s="3" customFormat="1" ht="18" customHeight="1">
      <c r="A89" s="4" t="s">
        <v>88</v>
      </c>
      <c r="B89" s="16" t="str">
        <f>CONCATENATE(DATA_ΣΥΝΔΙΑΣΜΩΝ!B81," - ",DATA_ΣΥΝΔΙΑΣΜΩΝ!D81)</f>
        <v>080-ΑΠΕΡΙΟΥ - Καρπάθου</v>
      </c>
      <c r="C89" s="19">
        <f>DATA_ΣΥΝΔΙΑΣΜΩΝ!F81</f>
        <v>368</v>
      </c>
      <c r="D89" s="17">
        <f>DATA_ΣΥΝΔΙΑΣΜΩΝ!G81</f>
        <v>107</v>
      </c>
      <c r="E89" s="17">
        <f>DATA_ΣΥΝΔΙΑΣΜΩΝ!I81</f>
        <v>1</v>
      </c>
      <c r="F89" s="17">
        <f>DATA_ΣΥΝΔΙΑΣΜΩΝ!K81</f>
        <v>1</v>
      </c>
      <c r="G89" s="17">
        <f t="shared" si="1"/>
        <v>2</v>
      </c>
      <c r="H89" s="23">
        <f>DATA_ΣΥΝΔΙΑΣΜΩΝ!H81</f>
        <v>105</v>
      </c>
      <c r="I89" s="19">
        <f>DATA_ΣΥΝΔΙΑΣΜΩΝ!L81</f>
        <v>48</v>
      </c>
      <c r="J89" s="17">
        <f>DATA_ΣΥΝΔΙΑΣΜΩΝ!M81</f>
        <v>20</v>
      </c>
      <c r="K89" s="17">
        <f>DATA_ΣΥΝΔΙΑΣΜΩΝ!N81</f>
        <v>13</v>
      </c>
      <c r="L89" s="17">
        <f>DATA_ΣΥΝΔΙΑΣΜΩΝ!O81</f>
        <v>0</v>
      </c>
      <c r="M89" s="17">
        <f>DATA_ΣΥΝΔΙΑΣΜΩΝ!P81</f>
        <v>2</v>
      </c>
      <c r="N89" s="17">
        <f>DATA_ΣΥΝΔΙΑΣΜΩΝ!Q81</f>
        <v>1</v>
      </c>
      <c r="O89" s="17">
        <f>DATA_ΣΥΝΔΙΑΣΜΩΝ!R81</f>
        <v>2</v>
      </c>
      <c r="P89" s="17">
        <f>DATA_ΣΥΝΔΙΑΣΜΩΝ!S81</f>
        <v>0</v>
      </c>
      <c r="Q89" s="17">
        <f>DATA_ΣΥΝΔΙΑΣΜΩΝ!T81</f>
        <v>0</v>
      </c>
      <c r="R89" s="17">
        <f>DATA_ΣΥΝΔΙΑΣΜΩΝ!U81</f>
        <v>0</v>
      </c>
      <c r="S89" s="17">
        <f>DATA_ΣΥΝΔΙΑΣΜΩΝ!V81</f>
        <v>0</v>
      </c>
      <c r="T89" s="17">
        <f>DATA_ΣΥΝΔΙΑΣΜΩΝ!W81</f>
        <v>0</v>
      </c>
      <c r="U89" s="17">
        <f>DATA_ΣΥΝΔΙΑΣΜΩΝ!X81</f>
        <v>0</v>
      </c>
      <c r="V89" s="17">
        <f>DATA_ΣΥΝΔΙΑΣΜΩΝ!Y81</f>
        <v>3</v>
      </c>
      <c r="W89" s="17">
        <f>DATA_ΣΥΝΔΙΑΣΜΩΝ!Z81</f>
        <v>0</v>
      </c>
      <c r="X89" s="17">
        <f>DATA_ΣΥΝΔΙΑΣΜΩΝ!AA81</f>
        <v>0</v>
      </c>
      <c r="Y89" s="17">
        <f>DATA_ΣΥΝΔΙΑΣΜΩΝ!AB81</f>
        <v>2</v>
      </c>
      <c r="Z89" s="17">
        <f>DATA_ΣΥΝΔΙΑΣΜΩΝ!AC81</f>
        <v>0</v>
      </c>
      <c r="AA89" s="17">
        <f>DATA_ΣΥΝΔΙΑΣΜΩΝ!AD81</f>
        <v>0</v>
      </c>
      <c r="AB89" s="17">
        <f>DATA_ΣΥΝΔΙΑΣΜΩΝ!AE81</f>
        <v>1</v>
      </c>
      <c r="AC89" s="17">
        <f>DATA_ΣΥΝΔΙΑΣΜΩΝ!AF81</f>
        <v>0</v>
      </c>
      <c r="AD89" s="17">
        <f>DATA_ΣΥΝΔΙΑΣΜΩΝ!AG81</f>
        <v>0</v>
      </c>
      <c r="AE89" s="17">
        <f>DATA_ΣΥΝΔΙΑΣΜΩΝ!AH81</f>
        <v>0</v>
      </c>
      <c r="AF89" s="17">
        <f>DATA_ΣΥΝΔΙΑΣΜΩΝ!AI81</f>
        <v>0</v>
      </c>
      <c r="AG89" s="17">
        <f>DATA_ΣΥΝΔΙΑΣΜΩΝ!AJ81</f>
        <v>0</v>
      </c>
      <c r="AH89" s="17">
        <f>DATA_ΣΥΝΔΙΑΣΜΩΝ!AK81</f>
        <v>0</v>
      </c>
      <c r="AI89" s="17">
        <f>DATA_ΣΥΝΔΙΑΣΜΩΝ!AL81</f>
        <v>0</v>
      </c>
      <c r="AJ89" s="17">
        <f>DATA_ΣΥΝΔΙΑΣΜΩΝ!AM81</f>
        <v>0</v>
      </c>
      <c r="AK89" s="17">
        <f>DATA_ΣΥΝΔΙΑΣΜΩΝ!AN81</f>
        <v>0</v>
      </c>
      <c r="AL89" s="17">
        <f>DATA_ΣΥΝΔΙΑΣΜΩΝ!AO81</f>
        <v>0</v>
      </c>
      <c r="AM89" s="17">
        <f>DATA_ΣΥΝΔΙΑΣΜΩΝ!AP81</f>
        <v>0</v>
      </c>
      <c r="AN89" s="17">
        <f>DATA_ΣΥΝΔΙΑΣΜΩΝ!AQ81</f>
        <v>0</v>
      </c>
      <c r="AO89" s="17">
        <f>DATA_ΣΥΝΔΙΑΣΜΩΝ!AR81</f>
        <v>0</v>
      </c>
      <c r="AP89" s="17">
        <f>DATA_ΣΥΝΔΙΑΣΜΩΝ!AS81</f>
        <v>1</v>
      </c>
      <c r="AQ89" s="17">
        <f>DATA_ΣΥΝΔΙΑΣΜΩΝ!AT81</f>
        <v>0</v>
      </c>
      <c r="AR89" s="17">
        <f>DATA_ΣΥΝΔΙΑΣΜΩΝ!AU81</f>
        <v>0</v>
      </c>
      <c r="AS89" s="17">
        <f>DATA_ΣΥΝΔΙΑΣΜΩΝ!AV81</f>
        <v>8</v>
      </c>
      <c r="AT89" s="17">
        <f>DATA_ΣΥΝΔΙΑΣΜΩΝ!AW81</f>
        <v>0</v>
      </c>
      <c r="AU89" s="17">
        <f>DATA_ΣΥΝΔΙΑΣΜΩΝ!AX81</f>
        <v>0</v>
      </c>
      <c r="AV89" s="17">
        <f>DATA_ΣΥΝΔΙΑΣΜΩΝ!AY81</f>
        <v>0</v>
      </c>
      <c r="AW89" s="17">
        <f>DATA_ΣΥΝΔΙΑΣΜΩΝ!AZ81</f>
        <v>3</v>
      </c>
      <c r="AX89" s="17">
        <f>DATA_ΣΥΝΔΙΑΣΜΩΝ!BA81</f>
        <v>0</v>
      </c>
      <c r="AY89" s="20">
        <f>DATA_ΣΥΝΔΙΑΣΜΩΝ!BB81</f>
        <v>1</v>
      </c>
    </row>
    <row r="90" spans="1:51" s="3" customFormat="1" ht="18" customHeight="1">
      <c r="A90" s="4" t="s">
        <v>89</v>
      </c>
      <c r="B90" s="16" t="str">
        <f>CONCATENATE(DATA_ΣΥΝΔΙΑΣΜΩΝ!B82," - ",DATA_ΣΥΝΔΙΑΣΜΩΝ!D82)</f>
        <v>081-ΑΠΕΡΙΟΥ - Καρπάθου</v>
      </c>
      <c r="C90" s="19">
        <f>DATA_ΣΥΝΔΙΑΣΜΩΝ!F82</f>
        <v>327</v>
      </c>
      <c r="D90" s="17">
        <f>DATA_ΣΥΝΔΙΑΣΜΩΝ!G82</f>
        <v>106</v>
      </c>
      <c r="E90" s="17">
        <f>DATA_ΣΥΝΔΙΑΣΜΩΝ!I82</f>
        <v>1</v>
      </c>
      <c r="F90" s="17">
        <f>DATA_ΣΥΝΔΙΑΣΜΩΝ!K82</f>
        <v>1</v>
      </c>
      <c r="G90" s="17">
        <f t="shared" si="1"/>
        <v>2</v>
      </c>
      <c r="H90" s="23">
        <f>DATA_ΣΥΝΔΙΑΣΜΩΝ!H82</f>
        <v>104</v>
      </c>
      <c r="I90" s="19">
        <f>DATA_ΣΥΝΔΙΑΣΜΩΝ!L82</f>
        <v>52</v>
      </c>
      <c r="J90" s="17">
        <f>DATA_ΣΥΝΔΙΑΣΜΩΝ!M82</f>
        <v>15</v>
      </c>
      <c r="K90" s="17">
        <f>DATA_ΣΥΝΔΙΑΣΜΩΝ!N82</f>
        <v>17</v>
      </c>
      <c r="L90" s="17">
        <f>DATA_ΣΥΝΔΙΑΣΜΩΝ!O82</f>
        <v>0</v>
      </c>
      <c r="M90" s="17">
        <f>DATA_ΣΥΝΔΙΑΣΜΩΝ!P82</f>
        <v>0</v>
      </c>
      <c r="N90" s="17">
        <f>DATA_ΣΥΝΔΙΑΣΜΩΝ!Q82</f>
        <v>2</v>
      </c>
      <c r="O90" s="17">
        <f>DATA_ΣΥΝΔΙΑΣΜΩΝ!R82</f>
        <v>1</v>
      </c>
      <c r="P90" s="17">
        <f>DATA_ΣΥΝΔΙΑΣΜΩΝ!S82</f>
        <v>0</v>
      </c>
      <c r="Q90" s="17">
        <f>DATA_ΣΥΝΔΙΑΣΜΩΝ!T82</f>
        <v>0</v>
      </c>
      <c r="R90" s="17">
        <f>DATA_ΣΥΝΔΙΑΣΜΩΝ!U82</f>
        <v>0</v>
      </c>
      <c r="S90" s="17">
        <f>DATA_ΣΥΝΔΙΑΣΜΩΝ!V82</f>
        <v>1</v>
      </c>
      <c r="T90" s="17">
        <f>DATA_ΣΥΝΔΙΑΣΜΩΝ!W82</f>
        <v>0</v>
      </c>
      <c r="U90" s="17">
        <f>DATA_ΣΥΝΔΙΑΣΜΩΝ!X82</f>
        <v>0</v>
      </c>
      <c r="V90" s="17">
        <f>DATA_ΣΥΝΔΙΑΣΜΩΝ!Y82</f>
        <v>0</v>
      </c>
      <c r="W90" s="17">
        <f>DATA_ΣΥΝΔΙΑΣΜΩΝ!Z82</f>
        <v>0</v>
      </c>
      <c r="X90" s="17">
        <f>DATA_ΣΥΝΔΙΑΣΜΩΝ!AA82</f>
        <v>0</v>
      </c>
      <c r="Y90" s="17">
        <f>DATA_ΣΥΝΔΙΑΣΜΩΝ!AB82</f>
        <v>0</v>
      </c>
      <c r="Z90" s="17">
        <f>DATA_ΣΥΝΔΙΑΣΜΩΝ!AC82</f>
        <v>0</v>
      </c>
      <c r="AA90" s="17">
        <f>DATA_ΣΥΝΔΙΑΣΜΩΝ!AD82</f>
        <v>1</v>
      </c>
      <c r="AB90" s="17">
        <f>DATA_ΣΥΝΔΙΑΣΜΩΝ!AE82</f>
        <v>0</v>
      </c>
      <c r="AC90" s="17">
        <f>DATA_ΣΥΝΔΙΑΣΜΩΝ!AF82</f>
        <v>0</v>
      </c>
      <c r="AD90" s="17">
        <f>DATA_ΣΥΝΔΙΑΣΜΩΝ!AG82</f>
        <v>0</v>
      </c>
      <c r="AE90" s="17">
        <f>DATA_ΣΥΝΔΙΑΣΜΩΝ!AH82</f>
        <v>0</v>
      </c>
      <c r="AF90" s="17">
        <f>DATA_ΣΥΝΔΙΑΣΜΩΝ!AI82</f>
        <v>0</v>
      </c>
      <c r="AG90" s="17">
        <f>DATA_ΣΥΝΔΙΑΣΜΩΝ!AJ82</f>
        <v>0</v>
      </c>
      <c r="AH90" s="17">
        <f>DATA_ΣΥΝΔΙΑΣΜΩΝ!AK82</f>
        <v>0</v>
      </c>
      <c r="AI90" s="17">
        <f>DATA_ΣΥΝΔΙΑΣΜΩΝ!AL82</f>
        <v>0</v>
      </c>
      <c r="AJ90" s="17">
        <f>DATA_ΣΥΝΔΙΑΣΜΩΝ!AM82</f>
        <v>0</v>
      </c>
      <c r="AK90" s="17">
        <f>DATA_ΣΥΝΔΙΑΣΜΩΝ!AN82</f>
        <v>0</v>
      </c>
      <c r="AL90" s="17">
        <f>DATA_ΣΥΝΔΙΑΣΜΩΝ!AO82</f>
        <v>0</v>
      </c>
      <c r="AM90" s="17">
        <f>DATA_ΣΥΝΔΙΑΣΜΩΝ!AP82</f>
        <v>0</v>
      </c>
      <c r="AN90" s="17">
        <f>DATA_ΣΥΝΔΙΑΣΜΩΝ!AQ82</f>
        <v>0</v>
      </c>
      <c r="AO90" s="17">
        <f>DATA_ΣΥΝΔΙΑΣΜΩΝ!AR82</f>
        <v>0</v>
      </c>
      <c r="AP90" s="17">
        <f>DATA_ΣΥΝΔΙΑΣΜΩΝ!AS82</f>
        <v>0</v>
      </c>
      <c r="AQ90" s="17">
        <f>DATA_ΣΥΝΔΙΑΣΜΩΝ!AT82</f>
        <v>0</v>
      </c>
      <c r="AR90" s="17">
        <f>DATA_ΣΥΝΔΙΑΣΜΩΝ!AU82</f>
        <v>0</v>
      </c>
      <c r="AS90" s="17">
        <f>DATA_ΣΥΝΔΙΑΣΜΩΝ!AV82</f>
        <v>10</v>
      </c>
      <c r="AT90" s="17">
        <f>DATA_ΣΥΝΔΙΑΣΜΩΝ!AW82</f>
        <v>0</v>
      </c>
      <c r="AU90" s="17">
        <f>DATA_ΣΥΝΔΙΑΣΜΩΝ!AX82</f>
        <v>0</v>
      </c>
      <c r="AV90" s="17">
        <f>DATA_ΣΥΝΔΙΑΣΜΩΝ!AY82</f>
        <v>1</v>
      </c>
      <c r="AW90" s="17">
        <f>DATA_ΣΥΝΔΙΑΣΜΩΝ!AZ82</f>
        <v>2</v>
      </c>
      <c r="AX90" s="17">
        <f>DATA_ΣΥΝΔΙΑΣΜΩΝ!BA82</f>
        <v>0</v>
      </c>
      <c r="AY90" s="20">
        <f>DATA_ΣΥΝΔΙΑΣΜΩΝ!BB82</f>
        <v>2</v>
      </c>
    </row>
    <row r="91" spans="1:51" s="3" customFormat="1" ht="18" customHeight="1">
      <c r="A91" s="4" t="s">
        <v>90</v>
      </c>
      <c r="B91" s="16" t="str">
        <f>CONCATENATE(DATA_ΣΥΝΔΙΑΣΜΩΝ!B83," - ",DATA_ΣΥΝΔΙΑΣΜΩΝ!D83)</f>
        <v>082-ΑΡΚΑΣΑΣ - Καρπάθου</v>
      </c>
      <c r="C91" s="19">
        <f>DATA_ΣΥΝΔΙΑΣΜΩΝ!F83</f>
        <v>376</v>
      </c>
      <c r="D91" s="17">
        <f>DATA_ΣΥΝΔΙΑΣΜΩΝ!G83</f>
        <v>142</v>
      </c>
      <c r="E91" s="17">
        <f>DATA_ΣΥΝΔΙΑΣΜΩΝ!I83</f>
        <v>5</v>
      </c>
      <c r="F91" s="17">
        <f>DATA_ΣΥΝΔΙΑΣΜΩΝ!K83</f>
        <v>0</v>
      </c>
      <c r="G91" s="17">
        <f t="shared" si="1"/>
        <v>5</v>
      </c>
      <c r="H91" s="23">
        <f>DATA_ΣΥΝΔΙΑΣΜΩΝ!H83</f>
        <v>137</v>
      </c>
      <c r="I91" s="19">
        <f>DATA_ΣΥΝΔΙΑΣΜΩΝ!L83</f>
        <v>57</v>
      </c>
      <c r="J91" s="17">
        <f>DATA_ΣΥΝΔΙΑΣΜΩΝ!M83</f>
        <v>24</v>
      </c>
      <c r="K91" s="17">
        <f>DATA_ΣΥΝΔΙΑΣΜΩΝ!N83</f>
        <v>10</v>
      </c>
      <c r="L91" s="17">
        <f>DATA_ΣΥΝΔΙΑΣΜΩΝ!O83</f>
        <v>0</v>
      </c>
      <c r="M91" s="17">
        <f>DATA_ΣΥΝΔΙΑΣΜΩΝ!P83</f>
        <v>0</v>
      </c>
      <c r="N91" s="17">
        <f>DATA_ΣΥΝΔΙΑΣΜΩΝ!Q83</f>
        <v>3</v>
      </c>
      <c r="O91" s="17">
        <f>DATA_ΣΥΝΔΙΑΣΜΩΝ!R83</f>
        <v>0</v>
      </c>
      <c r="P91" s="17">
        <f>DATA_ΣΥΝΔΙΑΣΜΩΝ!S83</f>
        <v>0</v>
      </c>
      <c r="Q91" s="17">
        <f>DATA_ΣΥΝΔΙΑΣΜΩΝ!T83</f>
        <v>0</v>
      </c>
      <c r="R91" s="17">
        <f>DATA_ΣΥΝΔΙΑΣΜΩΝ!U83</f>
        <v>0</v>
      </c>
      <c r="S91" s="17">
        <f>DATA_ΣΥΝΔΙΑΣΜΩΝ!V83</f>
        <v>0</v>
      </c>
      <c r="T91" s="17">
        <f>DATA_ΣΥΝΔΙΑΣΜΩΝ!W83</f>
        <v>0</v>
      </c>
      <c r="U91" s="17">
        <f>DATA_ΣΥΝΔΙΑΣΜΩΝ!X83</f>
        <v>0</v>
      </c>
      <c r="V91" s="17">
        <f>DATA_ΣΥΝΔΙΑΣΜΩΝ!Y83</f>
        <v>0</v>
      </c>
      <c r="W91" s="17">
        <f>DATA_ΣΥΝΔΙΑΣΜΩΝ!Z83</f>
        <v>1</v>
      </c>
      <c r="X91" s="17">
        <f>DATA_ΣΥΝΔΙΑΣΜΩΝ!AA83</f>
        <v>0</v>
      </c>
      <c r="Y91" s="17">
        <f>DATA_ΣΥΝΔΙΑΣΜΩΝ!AB83</f>
        <v>4</v>
      </c>
      <c r="Z91" s="17">
        <f>DATA_ΣΥΝΔΙΑΣΜΩΝ!AC83</f>
        <v>0</v>
      </c>
      <c r="AA91" s="17">
        <f>DATA_ΣΥΝΔΙΑΣΜΩΝ!AD83</f>
        <v>0</v>
      </c>
      <c r="AB91" s="17">
        <f>DATA_ΣΥΝΔΙΑΣΜΩΝ!AE83</f>
        <v>0</v>
      </c>
      <c r="AC91" s="17">
        <f>DATA_ΣΥΝΔΙΑΣΜΩΝ!AF83</f>
        <v>0</v>
      </c>
      <c r="AD91" s="17">
        <f>DATA_ΣΥΝΔΙΑΣΜΩΝ!AG83</f>
        <v>0</v>
      </c>
      <c r="AE91" s="17">
        <f>DATA_ΣΥΝΔΙΑΣΜΩΝ!AH83</f>
        <v>0</v>
      </c>
      <c r="AF91" s="17">
        <f>DATA_ΣΥΝΔΙΑΣΜΩΝ!AI83</f>
        <v>0</v>
      </c>
      <c r="AG91" s="17">
        <f>DATA_ΣΥΝΔΙΑΣΜΩΝ!AJ83</f>
        <v>0</v>
      </c>
      <c r="AH91" s="17">
        <f>DATA_ΣΥΝΔΙΑΣΜΩΝ!AK83</f>
        <v>1</v>
      </c>
      <c r="AI91" s="17">
        <f>DATA_ΣΥΝΔΙΑΣΜΩΝ!AL83</f>
        <v>0</v>
      </c>
      <c r="AJ91" s="17">
        <f>DATA_ΣΥΝΔΙΑΣΜΩΝ!AM83</f>
        <v>0</v>
      </c>
      <c r="AK91" s="17">
        <f>DATA_ΣΥΝΔΙΑΣΜΩΝ!AN83</f>
        <v>1</v>
      </c>
      <c r="AL91" s="17">
        <f>DATA_ΣΥΝΔΙΑΣΜΩΝ!AO83</f>
        <v>1</v>
      </c>
      <c r="AM91" s="17">
        <f>DATA_ΣΥΝΔΙΑΣΜΩΝ!AP83</f>
        <v>0</v>
      </c>
      <c r="AN91" s="17">
        <f>DATA_ΣΥΝΔΙΑΣΜΩΝ!AQ83</f>
        <v>0</v>
      </c>
      <c r="AO91" s="17">
        <f>DATA_ΣΥΝΔΙΑΣΜΩΝ!AR83</f>
        <v>0</v>
      </c>
      <c r="AP91" s="17">
        <f>DATA_ΣΥΝΔΙΑΣΜΩΝ!AS83</f>
        <v>5</v>
      </c>
      <c r="AQ91" s="17">
        <f>DATA_ΣΥΝΔΙΑΣΜΩΝ!AT83</f>
        <v>0</v>
      </c>
      <c r="AR91" s="17">
        <f>DATA_ΣΥΝΔΙΑΣΜΩΝ!AU83</f>
        <v>0</v>
      </c>
      <c r="AS91" s="17">
        <f>DATA_ΣΥΝΔΙΑΣΜΩΝ!AV83</f>
        <v>20</v>
      </c>
      <c r="AT91" s="17">
        <f>DATA_ΣΥΝΔΙΑΣΜΩΝ!AW83</f>
        <v>1</v>
      </c>
      <c r="AU91" s="17">
        <f>DATA_ΣΥΝΔΙΑΣΜΩΝ!AX83</f>
        <v>0</v>
      </c>
      <c r="AV91" s="17">
        <f>DATA_ΣΥΝΔΙΑΣΜΩΝ!AY83</f>
        <v>0</v>
      </c>
      <c r="AW91" s="17">
        <f>DATA_ΣΥΝΔΙΑΣΜΩΝ!AZ83</f>
        <v>1</v>
      </c>
      <c r="AX91" s="17">
        <f>DATA_ΣΥΝΔΙΑΣΜΩΝ!BA83</f>
        <v>0</v>
      </c>
      <c r="AY91" s="20">
        <f>DATA_ΣΥΝΔΙΑΣΜΩΝ!BB83</f>
        <v>8</v>
      </c>
    </row>
    <row r="92" spans="1:51" s="3" customFormat="1" ht="18" customHeight="1">
      <c r="A92" s="4" t="s">
        <v>91</v>
      </c>
      <c r="B92" s="16" t="str">
        <f>CONCATENATE(DATA_ΣΥΝΔΙΑΣΜΩΝ!B84," - ",DATA_ΣΥΝΔΙΑΣΜΩΝ!D84)</f>
        <v>083-ΑΡΚΑΣΑΣ - Καρπάθου</v>
      </c>
      <c r="C92" s="19">
        <f>DATA_ΣΥΝΔΙΑΣΜΩΝ!F84</f>
        <v>427</v>
      </c>
      <c r="D92" s="17">
        <f>DATA_ΣΥΝΔΙΑΣΜΩΝ!G84</f>
        <v>166</v>
      </c>
      <c r="E92" s="17">
        <f>DATA_ΣΥΝΔΙΑΣΜΩΝ!I84</f>
        <v>1</v>
      </c>
      <c r="F92" s="17">
        <f>DATA_ΣΥΝΔΙΑΣΜΩΝ!K84</f>
        <v>2</v>
      </c>
      <c r="G92" s="17">
        <f t="shared" si="1"/>
        <v>3</v>
      </c>
      <c r="H92" s="23">
        <f>DATA_ΣΥΝΔΙΑΣΜΩΝ!H84</f>
        <v>163</v>
      </c>
      <c r="I92" s="19">
        <f>DATA_ΣΥΝΔΙΑΣΜΩΝ!L84</f>
        <v>74</v>
      </c>
      <c r="J92" s="17">
        <f>DATA_ΣΥΝΔΙΑΣΜΩΝ!M84</f>
        <v>32</v>
      </c>
      <c r="K92" s="17">
        <f>DATA_ΣΥΝΔΙΑΣΜΩΝ!N84</f>
        <v>7</v>
      </c>
      <c r="L92" s="17">
        <f>DATA_ΣΥΝΔΙΑΣΜΩΝ!O84</f>
        <v>0</v>
      </c>
      <c r="M92" s="17">
        <f>DATA_ΣΥΝΔΙΑΣΜΩΝ!P84</f>
        <v>0</v>
      </c>
      <c r="N92" s="17">
        <f>DATA_ΣΥΝΔΙΑΣΜΩΝ!Q84</f>
        <v>0</v>
      </c>
      <c r="O92" s="17">
        <f>DATA_ΣΥΝΔΙΑΣΜΩΝ!R84</f>
        <v>0</v>
      </c>
      <c r="P92" s="17">
        <f>DATA_ΣΥΝΔΙΑΣΜΩΝ!S84</f>
        <v>0</v>
      </c>
      <c r="Q92" s="17">
        <f>DATA_ΣΥΝΔΙΑΣΜΩΝ!T84</f>
        <v>0</v>
      </c>
      <c r="R92" s="17">
        <f>DATA_ΣΥΝΔΙΑΣΜΩΝ!U84</f>
        <v>0</v>
      </c>
      <c r="S92" s="17">
        <f>DATA_ΣΥΝΔΙΑΣΜΩΝ!V84</f>
        <v>0</v>
      </c>
      <c r="T92" s="17">
        <f>DATA_ΣΥΝΔΙΑΣΜΩΝ!W84</f>
        <v>0</v>
      </c>
      <c r="U92" s="17">
        <f>DATA_ΣΥΝΔΙΑΣΜΩΝ!X84</f>
        <v>0</v>
      </c>
      <c r="V92" s="17">
        <f>DATA_ΣΥΝΔΙΑΣΜΩΝ!Y84</f>
        <v>1</v>
      </c>
      <c r="W92" s="17">
        <f>DATA_ΣΥΝΔΙΑΣΜΩΝ!Z84</f>
        <v>0</v>
      </c>
      <c r="X92" s="17">
        <f>DATA_ΣΥΝΔΙΑΣΜΩΝ!AA84</f>
        <v>0</v>
      </c>
      <c r="Y92" s="17">
        <f>DATA_ΣΥΝΔΙΑΣΜΩΝ!AB84</f>
        <v>13</v>
      </c>
      <c r="Z92" s="17">
        <f>DATA_ΣΥΝΔΙΑΣΜΩΝ!AC84</f>
        <v>0</v>
      </c>
      <c r="AA92" s="17">
        <f>DATA_ΣΥΝΔΙΑΣΜΩΝ!AD84</f>
        <v>0</v>
      </c>
      <c r="AB92" s="17">
        <f>DATA_ΣΥΝΔΙΑΣΜΩΝ!AE84</f>
        <v>0</v>
      </c>
      <c r="AC92" s="17">
        <f>DATA_ΣΥΝΔΙΑΣΜΩΝ!AF84</f>
        <v>0</v>
      </c>
      <c r="AD92" s="17">
        <f>DATA_ΣΥΝΔΙΑΣΜΩΝ!AG84</f>
        <v>0</v>
      </c>
      <c r="AE92" s="17">
        <f>DATA_ΣΥΝΔΙΑΣΜΩΝ!AH84</f>
        <v>0</v>
      </c>
      <c r="AF92" s="17">
        <f>DATA_ΣΥΝΔΙΑΣΜΩΝ!AI84</f>
        <v>0</v>
      </c>
      <c r="AG92" s="17">
        <f>DATA_ΣΥΝΔΙΑΣΜΩΝ!AJ84</f>
        <v>0</v>
      </c>
      <c r="AH92" s="17">
        <f>DATA_ΣΥΝΔΙΑΣΜΩΝ!AK84</f>
        <v>0</v>
      </c>
      <c r="AI92" s="17">
        <f>DATA_ΣΥΝΔΙΑΣΜΩΝ!AL84</f>
        <v>1</v>
      </c>
      <c r="AJ92" s="17">
        <f>DATA_ΣΥΝΔΙΑΣΜΩΝ!AM84</f>
        <v>0</v>
      </c>
      <c r="AK92" s="17">
        <f>DATA_ΣΥΝΔΙΑΣΜΩΝ!AN84</f>
        <v>0</v>
      </c>
      <c r="AL92" s="17">
        <f>DATA_ΣΥΝΔΙΑΣΜΩΝ!AO84</f>
        <v>1</v>
      </c>
      <c r="AM92" s="17">
        <f>DATA_ΣΥΝΔΙΑΣΜΩΝ!AP84</f>
        <v>0</v>
      </c>
      <c r="AN92" s="17">
        <f>DATA_ΣΥΝΔΙΑΣΜΩΝ!AQ84</f>
        <v>1</v>
      </c>
      <c r="AO92" s="17">
        <f>DATA_ΣΥΝΔΙΑΣΜΩΝ!AR84</f>
        <v>0</v>
      </c>
      <c r="AP92" s="17">
        <f>DATA_ΣΥΝΔΙΑΣΜΩΝ!AS84</f>
        <v>1</v>
      </c>
      <c r="AQ92" s="17">
        <f>DATA_ΣΥΝΔΙΑΣΜΩΝ!AT84</f>
        <v>1</v>
      </c>
      <c r="AR92" s="17">
        <f>DATA_ΣΥΝΔΙΑΣΜΩΝ!AU84</f>
        <v>0</v>
      </c>
      <c r="AS92" s="17">
        <f>DATA_ΣΥΝΔΙΑΣΜΩΝ!AV84</f>
        <v>18</v>
      </c>
      <c r="AT92" s="17">
        <f>DATA_ΣΥΝΔΙΑΣΜΩΝ!AW84</f>
        <v>1</v>
      </c>
      <c r="AU92" s="17">
        <f>DATA_ΣΥΝΔΙΑΣΜΩΝ!AX84</f>
        <v>1</v>
      </c>
      <c r="AV92" s="17">
        <f>DATA_ΣΥΝΔΙΑΣΜΩΝ!AY84</f>
        <v>1</v>
      </c>
      <c r="AW92" s="17">
        <f>DATA_ΣΥΝΔΙΑΣΜΩΝ!AZ84</f>
        <v>1</v>
      </c>
      <c r="AX92" s="17">
        <f>DATA_ΣΥΝΔΙΑΣΜΩΝ!BA84</f>
        <v>0</v>
      </c>
      <c r="AY92" s="20">
        <f>DATA_ΣΥΝΔΙΑΣΜΩΝ!BB84</f>
        <v>9</v>
      </c>
    </row>
    <row r="93" spans="1:51" s="3" customFormat="1" ht="18" customHeight="1">
      <c r="A93" s="4" t="s">
        <v>92</v>
      </c>
      <c r="B93" s="16" t="str">
        <f>CONCATENATE(DATA_ΣΥΝΔΙΑΣΜΩΝ!B85," - ",DATA_ΣΥΝΔΙΑΣΜΩΝ!D85)</f>
        <v>084-ΒΩΛΑΔΑΣ - Καρπάθου</v>
      </c>
      <c r="C93" s="19">
        <f>DATA_ΣΥΝΔΙΑΣΜΩΝ!F85</f>
        <v>550</v>
      </c>
      <c r="D93" s="17">
        <f>DATA_ΣΥΝΔΙΑΣΜΩΝ!G85</f>
        <v>166</v>
      </c>
      <c r="E93" s="17">
        <f>DATA_ΣΥΝΔΙΑΣΜΩΝ!I85</f>
        <v>7</v>
      </c>
      <c r="F93" s="17">
        <f>DATA_ΣΥΝΔΙΑΣΜΩΝ!K85</f>
        <v>0</v>
      </c>
      <c r="G93" s="17">
        <f t="shared" si="1"/>
        <v>7</v>
      </c>
      <c r="H93" s="23">
        <f>DATA_ΣΥΝΔΙΑΣΜΩΝ!H85</f>
        <v>159</v>
      </c>
      <c r="I93" s="19">
        <f>DATA_ΣΥΝΔΙΑΣΜΩΝ!L85</f>
        <v>58</v>
      </c>
      <c r="J93" s="17">
        <f>DATA_ΣΥΝΔΙΑΣΜΩΝ!M85</f>
        <v>34</v>
      </c>
      <c r="K93" s="17">
        <f>DATA_ΣΥΝΔΙΑΣΜΩΝ!N85</f>
        <v>9</v>
      </c>
      <c r="L93" s="17">
        <f>DATA_ΣΥΝΔΙΑΣΜΩΝ!O85</f>
        <v>0</v>
      </c>
      <c r="M93" s="17">
        <f>DATA_ΣΥΝΔΙΑΣΜΩΝ!P85</f>
        <v>0</v>
      </c>
      <c r="N93" s="17">
        <f>DATA_ΣΥΝΔΙΑΣΜΩΝ!Q85</f>
        <v>0</v>
      </c>
      <c r="O93" s="17">
        <f>DATA_ΣΥΝΔΙΑΣΜΩΝ!R85</f>
        <v>0</v>
      </c>
      <c r="P93" s="17">
        <f>DATA_ΣΥΝΔΙΑΣΜΩΝ!S85</f>
        <v>0</v>
      </c>
      <c r="Q93" s="17">
        <f>DATA_ΣΥΝΔΙΑΣΜΩΝ!T85</f>
        <v>0</v>
      </c>
      <c r="R93" s="17">
        <f>DATA_ΣΥΝΔΙΑΣΜΩΝ!U85</f>
        <v>0</v>
      </c>
      <c r="S93" s="17">
        <f>DATA_ΣΥΝΔΙΑΣΜΩΝ!V85</f>
        <v>1</v>
      </c>
      <c r="T93" s="17">
        <f>DATA_ΣΥΝΔΙΑΣΜΩΝ!W85</f>
        <v>0</v>
      </c>
      <c r="U93" s="17">
        <f>DATA_ΣΥΝΔΙΑΣΜΩΝ!X85</f>
        <v>0</v>
      </c>
      <c r="V93" s="17">
        <f>DATA_ΣΥΝΔΙΑΣΜΩΝ!Y85</f>
        <v>0</v>
      </c>
      <c r="W93" s="17">
        <f>DATA_ΣΥΝΔΙΑΣΜΩΝ!Z85</f>
        <v>3</v>
      </c>
      <c r="X93" s="17">
        <f>DATA_ΣΥΝΔΙΑΣΜΩΝ!AA85</f>
        <v>0</v>
      </c>
      <c r="Y93" s="17">
        <f>DATA_ΣΥΝΔΙΑΣΜΩΝ!AB85</f>
        <v>2</v>
      </c>
      <c r="Z93" s="17">
        <f>DATA_ΣΥΝΔΙΑΣΜΩΝ!AC85</f>
        <v>0</v>
      </c>
      <c r="AA93" s="17">
        <f>DATA_ΣΥΝΔΙΑΣΜΩΝ!AD85</f>
        <v>0</v>
      </c>
      <c r="AB93" s="17">
        <f>DATA_ΣΥΝΔΙΑΣΜΩΝ!AE85</f>
        <v>0</v>
      </c>
      <c r="AC93" s="17">
        <f>DATA_ΣΥΝΔΙΑΣΜΩΝ!AF85</f>
        <v>0</v>
      </c>
      <c r="AD93" s="17">
        <f>DATA_ΣΥΝΔΙΑΣΜΩΝ!AG85</f>
        <v>0</v>
      </c>
      <c r="AE93" s="17">
        <f>DATA_ΣΥΝΔΙΑΣΜΩΝ!AH85</f>
        <v>0</v>
      </c>
      <c r="AF93" s="17">
        <f>DATA_ΣΥΝΔΙΑΣΜΩΝ!AI85</f>
        <v>0</v>
      </c>
      <c r="AG93" s="17">
        <f>DATA_ΣΥΝΔΙΑΣΜΩΝ!AJ85</f>
        <v>0</v>
      </c>
      <c r="AH93" s="17">
        <f>DATA_ΣΥΝΔΙΑΣΜΩΝ!AK85</f>
        <v>2</v>
      </c>
      <c r="AI93" s="17">
        <f>DATA_ΣΥΝΔΙΑΣΜΩΝ!AL85</f>
        <v>0</v>
      </c>
      <c r="AJ93" s="17">
        <f>DATA_ΣΥΝΔΙΑΣΜΩΝ!AM85</f>
        <v>0</v>
      </c>
      <c r="AK93" s="17">
        <f>DATA_ΣΥΝΔΙΑΣΜΩΝ!AN85</f>
        <v>0</v>
      </c>
      <c r="AL93" s="17">
        <f>DATA_ΣΥΝΔΙΑΣΜΩΝ!AO85</f>
        <v>2</v>
      </c>
      <c r="AM93" s="17">
        <f>DATA_ΣΥΝΔΙΑΣΜΩΝ!AP85</f>
        <v>0</v>
      </c>
      <c r="AN93" s="17">
        <f>DATA_ΣΥΝΔΙΑΣΜΩΝ!AQ85</f>
        <v>1</v>
      </c>
      <c r="AO93" s="17">
        <f>DATA_ΣΥΝΔΙΑΣΜΩΝ!AR85</f>
        <v>0</v>
      </c>
      <c r="AP93" s="17">
        <f>DATA_ΣΥΝΔΙΑΣΜΩΝ!AS85</f>
        <v>0</v>
      </c>
      <c r="AQ93" s="17">
        <f>DATA_ΣΥΝΔΙΑΣΜΩΝ!AT85</f>
        <v>0</v>
      </c>
      <c r="AR93" s="17">
        <f>DATA_ΣΥΝΔΙΑΣΜΩΝ!AU85</f>
        <v>0</v>
      </c>
      <c r="AS93" s="17">
        <f>DATA_ΣΥΝΔΙΑΣΜΩΝ!AV85</f>
        <v>39</v>
      </c>
      <c r="AT93" s="17">
        <f>DATA_ΣΥΝΔΙΑΣΜΩΝ!AW85</f>
        <v>0</v>
      </c>
      <c r="AU93" s="17">
        <f>DATA_ΣΥΝΔΙΑΣΜΩΝ!AX85</f>
        <v>0</v>
      </c>
      <c r="AV93" s="17">
        <f>DATA_ΣΥΝΔΙΑΣΜΩΝ!AY85</f>
        <v>0</v>
      </c>
      <c r="AW93" s="17">
        <f>DATA_ΣΥΝΔΙΑΣΜΩΝ!AZ85</f>
        <v>2</v>
      </c>
      <c r="AX93" s="17">
        <f>DATA_ΣΥΝΔΙΑΣΜΩΝ!BA85</f>
        <v>0</v>
      </c>
      <c r="AY93" s="20">
        <f>DATA_ΣΥΝΔΙΑΣΜΩΝ!BB85</f>
        <v>6</v>
      </c>
    </row>
    <row r="94" spans="1:51" s="3" customFormat="1" ht="18" customHeight="1">
      <c r="A94" s="4" t="s">
        <v>93</v>
      </c>
      <c r="B94" s="16" t="str">
        <f>CONCATENATE(DATA_ΣΥΝΔΙΑΣΜΩΝ!B86," - ",DATA_ΣΥΝΔΙΑΣΜΩΝ!D86)</f>
        <v>085-ΣΠΟΩΝ - Καρπάθου</v>
      </c>
      <c r="C94" s="19">
        <f>DATA_ΣΥΝΔΙΑΣΜΩΝ!F86</f>
        <v>475</v>
      </c>
      <c r="D94" s="17">
        <f>DATA_ΣΥΝΔΙΑΣΜΩΝ!G86</f>
        <v>150</v>
      </c>
      <c r="E94" s="17">
        <f>DATA_ΣΥΝΔΙΑΣΜΩΝ!I86</f>
        <v>3</v>
      </c>
      <c r="F94" s="17">
        <f>DATA_ΣΥΝΔΙΑΣΜΩΝ!K86</f>
        <v>1</v>
      </c>
      <c r="G94" s="17">
        <f t="shared" si="1"/>
        <v>4</v>
      </c>
      <c r="H94" s="23">
        <f>DATA_ΣΥΝΔΙΑΣΜΩΝ!H86</f>
        <v>146</v>
      </c>
      <c r="I94" s="19">
        <f>DATA_ΣΥΝΔΙΑΣΜΩΝ!L86</f>
        <v>63</v>
      </c>
      <c r="J94" s="17">
        <f>DATA_ΣΥΝΔΙΑΣΜΩΝ!M86</f>
        <v>41</v>
      </c>
      <c r="K94" s="17">
        <f>DATA_ΣΥΝΔΙΑΣΜΩΝ!N86</f>
        <v>4</v>
      </c>
      <c r="L94" s="17">
        <f>DATA_ΣΥΝΔΙΑΣΜΩΝ!O86</f>
        <v>0</v>
      </c>
      <c r="M94" s="17">
        <f>DATA_ΣΥΝΔΙΑΣΜΩΝ!P86</f>
        <v>0</v>
      </c>
      <c r="N94" s="17">
        <f>DATA_ΣΥΝΔΙΑΣΜΩΝ!Q86</f>
        <v>0</v>
      </c>
      <c r="O94" s="17">
        <f>DATA_ΣΥΝΔΙΑΣΜΩΝ!R86</f>
        <v>0</v>
      </c>
      <c r="P94" s="17">
        <f>DATA_ΣΥΝΔΙΑΣΜΩΝ!S86</f>
        <v>0</v>
      </c>
      <c r="Q94" s="17">
        <f>DATA_ΣΥΝΔΙΑΣΜΩΝ!T86</f>
        <v>0</v>
      </c>
      <c r="R94" s="17">
        <f>DATA_ΣΥΝΔΙΑΣΜΩΝ!U86</f>
        <v>0</v>
      </c>
      <c r="S94" s="17">
        <f>DATA_ΣΥΝΔΙΑΣΜΩΝ!V86</f>
        <v>0</v>
      </c>
      <c r="T94" s="17">
        <f>DATA_ΣΥΝΔΙΑΣΜΩΝ!W86</f>
        <v>0</v>
      </c>
      <c r="U94" s="17">
        <f>DATA_ΣΥΝΔΙΑΣΜΩΝ!X86</f>
        <v>0</v>
      </c>
      <c r="V94" s="17">
        <f>DATA_ΣΥΝΔΙΑΣΜΩΝ!Y86</f>
        <v>0</v>
      </c>
      <c r="W94" s="17">
        <f>DATA_ΣΥΝΔΙΑΣΜΩΝ!Z86</f>
        <v>1</v>
      </c>
      <c r="X94" s="17">
        <f>DATA_ΣΥΝΔΙΑΣΜΩΝ!AA86</f>
        <v>0</v>
      </c>
      <c r="Y94" s="17">
        <f>DATA_ΣΥΝΔΙΑΣΜΩΝ!AB86</f>
        <v>11</v>
      </c>
      <c r="Z94" s="17">
        <f>DATA_ΣΥΝΔΙΑΣΜΩΝ!AC86</f>
        <v>0</v>
      </c>
      <c r="AA94" s="17">
        <f>DATA_ΣΥΝΔΙΑΣΜΩΝ!AD86</f>
        <v>0</v>
      </c>
      <c r="AB94" s="17">
        <f>DATA_ΣΥΝΔΙΑΣΜΩΝ!AE86</f>
        <v>0</v>
      </c>
      <c r="AC94" s="17">
        <f>DATA_ΣΥΝΔΙΑΣΜΩΝ!AF86</f>
        <v>0</v>
      </c>
      <c r="AD94" s="17">
        <f>DATA_ΣΥΝΔΙΑΣΜΩΝ!AG86</f>
        <v>0</v>
      </c>
      <c r="AE94" s="17">
        <f>DATA_ΣΥΝΔΙΑΣΜΩΝ!AH86</f>
        <v>0</v>
      </c>
      <c r="AF94" s="17">
        <f>DATA_ΣΥΝΔΙΑΣΜΩΝ!AI86</f>
        <v>0</v>
      </c>
      <c r="AG94" s="17">
        <f>DATA_ΣΥΝΔΙΑΣΜΩΝ!AJ86</f>
        <v>0</v>
      </c>
      <c r="AH94" s="17">
        <f>DATA_ΣΥΝΔΙΑΣΜΩΝ!AK86</f>
        <v>0</v>
      </c>
      <c r="AI94" s="17">
        <f>DATA_ΣΥΝΔΙΑΣΜΩΝ!AL86</f>
        <v>0</v>
      </c>
      <c r="AJ94" s="17">
        <f>DATA_ΣΥΝΔΙΑΣΜΩΝ!AM86</f>
        <v>0</v>
      </c>
      <c r="AK94" s="17">
        <f>DATA_ΣΥΝΔΙΑΣΜΩΝ!AN86</f>
        <v>0</v>
      </c>
      <c r="AL94" s="17">
        <f>DATA_ΣΥΝΔΙΑΣΜΩΝ!AO86</f>
        <v>0</v>
      </c>
      <c r="AM94" s="17">
        <f>DATA_ΣΥΝΔΙΑΣΜΩΝ!AP86</f>
        <v>0</v>
      </c>
      <c r="AN94" s="17">
        <f>DATA_ΣΥΝΔΙΑΣΜΩΝ!AQ86</f>
        <v>0</v>
      </c>
      <c r="AO94" s="17">
        <f>DATA_ΣΥΝΔΙΑΣΜΩΝ!AR86</f>
        <v>0</v>
      </c>
      <c r="AP94" s="17">
        <f>DATA_ΣΥΝΔΙΑΣΜΩΝ!AS86</f>
        <v>0</v>
      </c>
      <c r="AQ94" s="17">
        <f>DATA_ΣΥΝΔΙΑΣΜΩΝ!AT86</f>
        <v>0</v>
      </c>
      <c r="AR94" s="17">
        <f>DATA_ΣΥΝΔΙΑΣΜΩΝ!AU86</f>
        <v>0</v>
      </c>
      <c r="AS94" s="17">
        <f>DATA_ΣΥΝΔΙΑΣΜΩΝ!AV86</f>
        <v>24</v>
      </c>
      <c r="AT94" s="17">
        <f>DATA_ΣΥΝΔΙΑΣΜΩΝ!AW86</f>
        <v>0</v>
      </c>
      <c r="AU94" s="17">
        <f>DATA_ΣΥΝΔΙΑΣΜΩΝ!AX86</f>
        <v>0</v>
      </c>
      <c r="AV94" s="17">
        <f>DATA_ΣΥΝΔΙΑΣΜΩΝ!AY86</f>
        <v>0</v>
      </c>
      <c r="AW94" s="17">
        <f>DATA_ΣΥΝΔΙΑΣΜΩΝ!AZ86</f>
        <v>1</v>
      </c>
      <c r="AX94" s="17">
        <f>DATA_ΣΥΝΔΙΑΣΜΩΝ!BA86</f>
        <v>0</v>
      </c>
      <c r="AY94" s="20">
        <f>DATA_ΣΥΝΔΙΑΣΜΩΝ!BB86</f>
        <v>1</v>
      </c>
    </row>
    <row r="95" spans="1:51" s="3" customFormat="1" ht="18" customHeight="1">
      <c r="A95" s="4" t="s">
        <v>94</v>
      </c>
      <c r="B95" s="16" t="str">
        <f>CONCATENATE(DATA_ΣΥΝΔΙΑΣΜΩΝ!B87," - ",DATA_ΣΥΝΔΙΑΣΜΩΝ!D87)</f>
        <v>086-ΟΘΟΥΣ - Καρπάθου</v>
      </c>
      <c r="C95" s="19">
        <f>DATA_ΣΥΝΔΙΑΣΜΩΝ!F87</f>
        <v>567</v>
      </c>
      <c r="D95" s="17">
        <f>DATA_ΣΥΝΔΙΑΣΜΩΝ!G87</f>
        <v>184</v>
      </c>
      <c r="E95" s="17">
        <f>DATA_ΣΥΝΔΙΑΣΜΩΝ!I87</f>
        <v>0</v>
      </c>
      <c r="F95" s="17">
        <f>DATA_ΣΥΝΔΙΑΣΜΩΝ!K87</f>
        <v>1</v>
      </c>
      <c r="G95" s="17">
        <f t="shared" si="1"/>
        <v>1</v>
      </c>
      <c r="H95" s="23">
        <f>DATA_ΣΥΝΔΙΑΣΜΩΝ!H87</f>
        <v>183</v>
      </c>
      <c r="I95" s="19">
        <f>DATA_ΣΥΝΔΙΑΣΜΩΝ!L87</f>
        <v>49</v>
      </c>
      <c r="J95" s="17">
        <f>DATA_ΣΥΝΔΙΑΣΜΩΝ!M87</f>
        <v>32</v>
      </c>
      <c r="K95" s="17">
        <f>DATA_ΣΥΝΔΙΑΣΜΩΝ!N87</f>
        <v>14</v>
      </c>
      <c r="L95" s="17">
        <f>DATA_ΣΥΝΔΙΑΣΜΩΝ!O87</f>
        <v>2</v>
      </c>
      <c r="M95" s="17">
        <f>DATA_ΣΥΝΔΙΑΣΜΩΝ!P87</f>
        <v>4</v>
      </c>
      <c r="N95" s="17">
        <f>DATA_ΣΥΝΔΙΑΣΜΩΝ!Q87</f>
        <v>0</v>
      </c>
      <c r="O95" s="17">
        <f>DATA_ΣΥΝΔΙΑΣΜΩΝ!R87</f>
        <v>17</v>
      </c>
      <c r="P95" s="17">
        <f>DATA_ΣΥΝΔΙΑΣΜΩΝ!S87</f>
        <v>0</v>
      </c>
      <c r="Q95" s="17">
        <f>DATA_ΣΥΝΔΙΑΣΜΩΝ!T87</f>
        <v>0</v>
      </c>
      <c r="R95" s="17">
        <f>DATA_ΣΥΝΔΙΑΣΜΩΝ!U87</f>
        <v>0</v>
      </c>
      <c r="S95" s="17">
        <f>DATA_ΣΥΝΔΙΑΣΜΩΝ!V87</f>
        <v>4</v>
      </c>
      <c r="T95" s="17">
        <f>DATA_ΣΥΝΔΙΑΣΜΩΝ!W87</f>
        <v>0</v>
      </c>
      <c r="U95" s="17">
        <f>DATA_ΣΥΝΔΙΑΣΜΩΝ!X87</f>
        <v>0</v>
      </c>
      <c r="V95" s="17">
        <f>DATA_ΣΥΝΔΙΑΣΜΩΝ!Y87</f>
        <v>5</v>
      </c>
      <c r="W95" s="17">
        <f>DATA_ΣΥΝΔΙΑΣΜΩΝ!Z87</f>
        <v>1</v>
      </c>
      <c r="X95" s="17">
        <f>DATA_ΣΥΝΔΙΑΣΜΩΝ!AA87</f>
        <v>0</v>
      </c>
      <c r="Y95" s="17">
        <f>DATA_ΣΥΝΔΙΑΣΜΩΝ!AB87</f>
        <v>7</v>
      </c>
      <c r="Z95" s="17">
        <f>DATA_ΣΥΝΔΙΑΣΜΩΝ!AC87</f>
        <v>0</v>
      </c>
      <c r="AA95" s="17">
        <f>DATA_ΣΥΝΔΙΑΣΜΩΝ!AD87</f>
        <v>0</v>
      </c>
      <c r="AB95" s="17">
        <f>DATA_ΣΥΝΔΙΑΣΜΩΝ!AE87</f>
        <v>1</v>
      </c>
      <c r="AC95" s="17">
        <f>DATA_ΣΥΝΔΙΑΣΜΩΝ!AF87</f>
        <v>0</v>
      </c>
      <c r="AD95" s="17">
        <f>DATA_ΣΥΝΔΙΑΣΜΩΝ!AG87</f>
        <v>0</v>
      </c>
      <c r="AE95" s="17">
        <f>DATA_ΣΥΝΔΙΑΣΜΩΝ!AH87</f>
        <v>0</v>
      </c>
      <c r="AF95" s="17">
        <f>DATA_ΣΥΝΔΙΑΣΜΩΝ!AI87</f>
        <v>0</v>
      </c>
      <c r="AG95" s="17">
        <f>DATA_ΣΥΝΔΙΑΣΜΩΝ!AJ87</f>
        <v>0</v>
      </c>
      <c r="AH95" s="17">
        <f>DATA_ΣΥΝΔΙΑΣΜΩΝ!AK87</f>
        <v>1</v>
      </c>
      <c r="AI95" s="17">
        <f>DATA_ΣΥΝΔΙΑΣΜΩΝ!AL87</f>
        <v>0</v>
      </c>
      <c r="AJ95" s="17">
        <f>DATA_ΣΥΝΔΙΑΣΜΩΝ!AM87</f>
        <v>0</v>
      </c>
      <c r="AK95" s="17">
        <f>DATA_ΣΥΝΔΙΑΣΜΩΝ!AN87</f>
        <v>0</v>
      </c>
      <c r="AL95" s="17">
        <f>DATA_ΣΥΝΔΙΑΣΜΩΝ!AO87</f>
        <v>0</v>
      </c>
      <c r="AM95" s="17">
        <f>DATA_ΣΥΝΔΙΑΣΜΩΝ!AP87</f>
        <v>0</v>
      </c>
      <c r="AN95" s="17">
        <f>DATA_ΣΥΝΔΙΑΣΜΩΝ!AQ87</f>
        <v>1</v>
      </c>
      <c r="AO95" s="17">
        <f>DATA_ΣΥΝΔΙΑΣΜΩΝ!AR87</f>
        <v>0</v>
      </c>
      <c r="AP95" s="17">
        <f>DATA_ΣΥΝΔΙΑΣΜΩΝ!AS87</f>
        <v>1</v>
      </c>
      <c r="AQ95" s="17">
        <f>DATA_ΣΥΝΔΙΑΣΜΩΝ!AT87</f>
        <v>2</v>
      </c>
      <c r="AR95" s="17">
        <f>DATA_ΣΥΝΔΙΑΣΜΩΝ!AU87</f>
        <v>0</v>
      </c>
      <c r="AS95" s="17">
        <f>DATA_ΣΥΝΔΙΑΣΜΩΝ!AV87</f>
        <v>27</v>
      </c>
      <c r="AT95" s="17">
        <f>DATA_ΣΥΝΔΙΑΣΜΩΝ!AW87</f>
        <v>1</v>
      </c>
      <c r="AU95" s="17">
        <f>DATA_ΣΥΝΔΙΑΣΜΩΝ!AX87</f>
        <v>1</v>
      </c>
      <c r="AV95" s="17">
        <f>DATA_ΣΥΝΔΙΑΣΜΩΝ!AY87</f>
        <v>5</v>
      </c>
      <c r="AW95" s="17">
        <f>DATA_ΣΥΝΔΙΑΣΜΩΝ!AZ87</f>
        <v>0</v>
      </c>
      <c r="AX95" s="17">
        <f>DATA_ΣΥΝΔΙΑΣΜΩΝ!BA87</f>
        <v>0</v>
      </c>
      <c r="AY95" s="20">
        <f>DATA_ΣΥΝΔΙΑΣΜΩΝ!BB87</f>
        <v>8</v>
      </c>
    </row>
    <row r="96" spans="1:51" s="3" customFormat="1" ht="18" customHeight="1">
      <c r="A96" s="4" t="s">
        <v>95</v>
      </c>
      <c r="B96" s="16" t="str">
        <f>CONCATENATE(DATA_ΣΥΝΔΙΑΣΜΩΝ!B88," - ",DATA_ΣΥΝΔΙΑΣΜΩΝ!D88)</f>
        <v>087-ΜΕΣΟΧΩΡΙΟΥ - Καρπάθου</v>
      </c>
      <c r="C96" s="19">
        <f>DATA_ΣΥΝΔΙΑΣΜΩΝ!F88</f>
        <v>574</v>
      </c>
      <c r="D96" s="17">
        <f>DATA_ΣΥΝΔΙΑΣΜΩΝ!G88</f>
        <v>217</v>
      </c>
      <c r="E96" s="17">
        <f>DATA_ΣΥΝΔΙΑΣΜΩΝ!I88</f>
        <v>8</v>
      </c>
      <c r="F96" s="17">
        <f>DATA_ΣΥΝΔΙΑΣΜΩΝ!K88</f>
        <v>2</v>
      </c>
      <c r="G96" s="17">
        <f t="shared" si="1"/>
        <v>10</v>
      </c>
      <c r="H96" s="23">
        <f>DATA_ΣΥΝΔΙΑΣΜΩΝ!H88</f>
        <v>207</v>
      </c>
      <c r="I96" s="19">
        <f>DATA_ΣΥΝΔΙΑΣΜΩΝ!L88</f>
        <v>54</v>
      </c>
      <c r="J96" s="17">
        <f>DATA_ΣΥΝΔΙΑΣΜΩΝ!M88</f>
        <v>49</v>
      </c>
      <c r="K96" s="17">
        <f>DATA_ΣΥΝΔΙΑΣΜΩΝ!N88</f>
        <v>19</v>
      </c>
      <c r="L96" s="17">
        <f>DATA_ΣΥΝΔΙΑΣΜΩΝ!O88</f>
        <v>2</v>
      </c>
      <c r="M96" s="17">
        <f>DATA_ΣΥΝΔΙΑΣΜΩΝ!P88</f>
        <v>2</v>
      </c>
      <c r="N96" s="17">
        <f>DATA_ΣΥΝΔΙΑΣΜΩΝ!Q88</f>
        <v>2</v>
      </c>
      <c r="O96" s="17">
        <f>DATA_ΣΥΝΔΙΑΣΜΩΝ!R88</f>
        <v>0</v>
      </c>
      <c r="P96" s="17">
        <f>DATA_ΣΥΝΔΙΑΣΜΩΝ!S88</f>
        <v>0</v>
      </c>
      <c r="Q96" s="17">
        <f>DATA_ΣΥΝΔΙΑΣΜΩΝ!T88</f>
        <v>0</v>
      </c>
      <c r="R96" s="17">
        <f>DATA_ΣΥΝΔΙΑΣΜΩΝ!U88</f>
        <v>1</v>
      </c>
      <c r="S96" s="17">
        <f>DATA_ΣΥΝΔΙΑΣΜΩΝ!V88</f>
        <v>0</v>
      </c>
      <c r="T96" s="17">
        <f>DATA_ΣΥΝΔΙΑΣΜΩΝ!W88</f>
        <v>0</v>
      </c>
      <c r="U96" s="17">
        <f>DATA_ΣΥΝΔΙΑΣΜΩΝ!X88</f>
        <v>0</v>
      </c>
      <c r="V96" s="17">
        <f>DATA_ΣΥΝΔΙΑΣΜΩΝ!Y88</f>
        <v>2</v>
      </c>
      <c r="W96" s="17">
        <f>DATA_ΣΥΝΔΙΑΣΜΩΝ!Z88</f>
        <v>1</v>
      </c>
      <c r="X96" s="17">
        <f>DATA_ΣΥΝΔΙΑΣΜΩΝ!AA88</f>
        <v>0</v>
      </c>
      <c r="Y96" s="17">
        <f>DATA_ΣΥΝΔΙΑΣΜΩΝ!AB88</f>
        <v>7</v>
      </c>
      <c r="Z96" s="17">
        <f>DATA_ΣΥΝΔΙΑΣΜΩΝ!AC88</f>
        <v>0</v>
      </c>
      <c r="AA96" s="17">
        <f>DATA_ΣΥΝΔΙΑΣΜΩΝ!AD88</f>
        <v>0</v>
      </c>
      <c r="AB96" s="17">
        <f>DATA_ΣΥΝΔΙΑΣΜΩΝ!AE88</f>
        <v>0</v>
      </c>
      <c r="AC96" s="17">
        <f>DATA_ΣΥΝΔΙΑΣΜΩΝ!AF88</f>
        <v>0</v>
      </c>
      <c r="AD96" s="17">
        <f>DATA_ΣΥΝΔΙΑΣΜΩΝ!AG88</f>
        <v>0</v>
      </c>
      <c r="AE96" s="17">
        <f>DATA_ΣΥΝΔΙΑΣΜΩΝ!AH88</f>
        <v>0</v>
      </c>
      <c r="AF96" s="17">
        <f>DATA_ΣΥΝΔΙΑΣΜΩΝ!AI88</f>
        <v>0</v>
      </c>
      <c r="AG96" s="17">
        <f>DATA_ΣΥΝΔΙΑΣΜΩΝ!AJ88</f>
        <v>0</v>
      </c>
      <c r="AH96" s="17">
        <f>DATA_ΣΥΝΔΙΑΣΜΩΝ!AK88</f>
        <v>0</v>
      </c>
      <c r="AI96" s="17">
        <f>DATA_ΣΥΝΔΙΑΣΜΩΝ!AL88</f>
        <v>0</v>
      </c>
      <c r="AJ96" s="17">
        <f>DATA_ΣΥΝΔΙΑΣΜΩΝ!AM88</f>
        <v>0</v>
      </c>
      <c r="AK96" s="17">
        <f>DATA_ΣΥΝΔΙΑΣΜΩΝ!AN88</f>
        <v>0</v>
      </c>
      <c r="AL96" s="17">
        <f>DATA_ΣΥΝΔΙΑΣΜΩΝ!AO88</f>
        <v>0</v>
      </c>
      <c r="AM96" s="17">
        <f>DATA_ΣΥΝΔΙΑΣΜΩΝ!AP88</f>
        <v>0</v>
      </c>
      <c r="AN96" s="17">
        <f>DATA_ΣΥΝΔΙΑΣΜΩΝ!AQ88</f>
        <v>2</v>
      </c>
      <c r="AO96" s="17">
        <f>DATA_ΣΥΝΔΙΑΣΜΩΝ!AR88</f>
        <v>1</v>
      </c>
      <c r="AP96" s="17">
        <f>DATA_ΣΥΝΔΙΑΣΜΩΝ!AS88</f>
        <v>3</v>
      </c>
      <c r="AQ96" s="17">
        <f>DATA_ΣΥΝΔΙΑΣΜΩΝ!AT88</f>
        <v>0</v>
      </c>
      <c r="AR96" s="17">
        <f>DATA_ΣΥΝΔΙΑΣΜΩΝ!AU88</f>
        <v>0</v>
      </c>
      <c r="AS96" s="17">
        <f>DATA_ΣΥΝΔΙΑΣΜΩΝ!AV88</f>
        <v>55</v>
      </c>
      <c r="AT96" s="17">
        <f>DATA_ΣΥΝΔΙΑΣΜΩΝ!AW88</f>
        <v>0</v>
      </c>
      <c r="AU96" s="17">
        <f>DATA_ΣΥΝΔΙΑΣΜΩΝ!AX88</f>
        <v>0</v>
      </c>
      <c r="AV96" s="17">
        <f>DATA_ΣΥΝΔΙΑΣΜΩΝ!AY88</f>
        <v>1</v>
      </c>
      <c r="AW96" s="17">
        <f>DATA_ΣΥΝΔΙΑΣΜΩΝ!AZ88</f>
        <v>0</v>
      </c>
      <c r="AX96" s="17">
        <f>DATA_ΣΥΝΔΙΑΣΜΩΝ!BA88</f>
        <v>0</v>
      </c>
      <c r="AY96" s="20">
        <f>DATA_ΣΥΝΔΙΑΣΜΩΝ!BB88</f>
        <v>6</v>
      </c>
    </row>
    <row r="97" spans="1:51" s="3" customFormat="1" ht="18" customHeight="1">
      <c r="A97" s="4" t="s">
        <v>96</v>
      </c>
      <c r="B97" s="16" t="str">
        <f>CONCATENATE(DATA_ΣΥΝΔΙΑΣΜΩΝ!B89," - ",DATA_ΣΥΝΔΙΑΣΜΩΝ!D89)</f>
        <v>088-ΜΕΝΕΤΩΝ - Καρπάθου</v>
      </c>
      <c r="C97" s="19">
        <f>DATA_ΣΥΝΔΙΑΣΜΩΝ!F89</f>
        <v>464</v>
      </c>
      <c r="D97" s="17">
        <f>DATA_ΣΥΝΔΙΑΣΜΩΝ!G89</f>
        <v>193</v>
      </c>
      <c r="E97" s="17">
        <f>DATA_ΣΥΝΔΙΑΣΜΩΝ!I89</f>
        <v>6</v>
      </c>
      <c r="F97" s="17">
        <f>DATA_ΣΥΝΔΙΑΣΜΩΝ!K89</f>
        <v>5</v>
      </c>
      <c r="G97" s="17">
        <f t="shared" si="1"/>
        <v>11</v>
      </c>
      <c r="H97" s="23">
        <f>DATA_ΣΥΝΔΙΑΣΜΩΝ!H89</f>
        <v>182</v>
      </c>
      <c r="I97" s="19">
        <f>DATA_ΣΥΝΔΙΑΣΜΩΝ!L89</f>
        <v>55</v>
      </c>
      <c r="J97" s="17">
        <f>DATA_ΣΥΝΔΙΑΣΜΩΝ!M89</f>
        <v>53</v>
      </c>
      <c r="K97" s="17">
        <f>DATA_ΣΥΝΔΙΑΣΜΩΝ!N89</f>
        <v>13</v>
      </c>
      <c r="L97" s="17">
        <f>DATA_ΣΥΝΔΙΑΣΜΩΝ!O89</f>
        <v>1</v>
      </c>
      <c r="M97" s="17">
        <f>DATA_ΣΥΝΔΙΑΣΜΩΝ!P89</f>
        <v>6</v>
      </c>
      <c r="N97" s="17">
        <f>DATA_ΣΥΝΔΙΑΣΜΩΝ!Q89</f>
        <v>0</v>
      </c>
      <c r="O97" s="17">
        <f>DATA_ΣΥΝΔΙΑΣΜΩΝ!R89</f>
        <v>1</v>
      </c>
      <c r="P97" s="17">
        <f>DATA_ΣΥΝΔΙΑΣΜΩΝ!S89</f>
        <v>0</v>
      </c>
      <c r="Q97" s="17">
        <f>DATA_ΣΥΝΔΙΑΣΜΩΝ!T89</f>
        <v>0</v>
      </c>
      <c r="R97" s="17">
        <f>DATA_ΣΥΝΔΙΑΣΜΩΝ!U89</f>
        <v>0</v>
      </c>
      <c r="S97" s="17">
        <f>DATA_ΣΥΝΔΙΑΣΜΩΝ!V89</f>
        <v>0</v>
      </c>
      <c r="T97" s="17">
        <f>DATA_ΣΥΝΔΙΑΣΜΩΝ!W89</f>
        <v>0</v>
      </c>
      <c r="U97" s="17">
        <f>DATA_ΣΥΝΔΙΑΣΜΩΝ!X89</f>
        <v>0</v>
      </c>
      <c r="V97" s="17">
        <f>DATA_ΣΥΝΔΙΑΣΜΩΝ!Y89</f>
        <v>3</v>
      </c>
      <c r="W97" s="17">
        <f>DATA_ΣΥΝΔΙΑΣΜΩΝ!Z89</f>
        <v>4</v>
      </c>
      <c r="X97" s="17">
        <f>DATA_ΣΥΝΔΙΑΣΜΩΝ!AA89</f>
        <v>0</v>
      </c>
      <c r="Y97" s="17">
        <f>DATA_ΣΥΝΔΙΑΣΜΩΝ!AB89</f>
        <v>16</v>
      </c>
      <c r="Z97" s="17">
        <f>DATA_ΣΥΝΔΙΑΣΜΩΝ!AC89</f>
        <v>0</v>
      </c>
      <c r="AA97" s="17">
        <f>DATA_ΣΥΝΔΙΑΣΜΩΝ!AD89</f>
        <v>0</v>
      </c>
      <c r="AB97" s="17">
        <f>DATA_ΣΥΝΔΙΑΣΜΩΝ!AE89</f>
        <v>0</v>
      </c>
      <c r="AC97" s="17">
        <f>DATA_ΣΥΝΔΙΑΣΜΩΝ!AF89</f>
        <v>0</v>
      </c>
      <c r="AD97" s="17">
        <f>DATA_ΣΥΝΔΙΑΣΜΩΝ!AG89</f>
        <v>1</v>
      </c>
      <c r="AE97" s="17">
        <f>DATA_ΣΥΝΔΙΑΣΜΩΝ!AH89</f>
        <v>0</v>
      </c>
      <c r="AF97" s="17">
        <f>DATA_ΣΥΝΔΙΑΣΜΩΝ!AI89</f>
        <v>0</v>
      </c>
      <c r="AG97" s="17">
        <f>DATA_ΣΥΝΔΙΑΣΜΩΝ!AJ89</f>
        <v>0</v>
      </c>
      <c r="AH97" s="17">
        <f>DATA_ΣΥΝΔΙΑΣΜΩΝ!AK89</f>
        <v>0</v>
      </c>
      <c r="AI97" s="17">
        <f>DATA_ΣΥΝΔΙΑΣΜΩΝ!AL89</f>
        <v>0</v>
      </c>
      <c r="AJ97" s="17">
        <f>DATA_ΣΥΝΔΙΑΣΜΩΝ!AM89</f>
        <v>0</v>
      </c>
      <c r="AK97" s="17">
        <f>DATA_ΣΥΝΔΙΑΣΜΩΝ!AN89</f>
        <v>0</v>
      </c>
      <c r="AL97" s="17">
        <f>DATA_ΣΥΝΔΙΑΣΜΩΝ!AO89</f>
        <v>3</v>
      </c>
      <c r="AM97" s="17">
        <f>DATA_ΣΥΝΔΙΑΣΜΩΝ!AP89</f>
        <v>0</v>
      </c>
      <c r="AN97" s="17">
        <f>DATA_ΣΥΝΔΙΑΣΜΩΝ!AQ89</f>
        <v>0</v>
      </c>
      <c r="AO97" s="17">
        <f>DATA_ΣΥΝΔΙΑΣΜΩΝ!AR89</f>
        <v>0</v>
      </c>
      <c r="AP97" s="17">
        <f>DATA_ΣΥΝΔΙΑΣΜΩΝ!AS89</f>
        <v>1</v>
      </c>
      <c r="AQ97" s="17">
        <f>DATA_ΣΥΝΔΙΑΣΜΩΝ!AT89</f>
        <v>0</v>
      </c>
      <c r="AR97" s="17">
        <f>DATA_ΣΥΝΔΙΑΣΜΩΝ!AU89</f>
        <v>0</v>
      </c>
      <c r="AS97" s="17">
        <f>DATA_ΣΥΝΔΙΑΣΜΩΝ!AV89</f>
        <v>17</v>
      </c>
      <c r="AT97" s="17">
        <f>DATA_ΣΥΝΔΙΑΣΜΩΝ!AW89</f>
        <v>2</v>
      </c>
      <c r="AU97" s="17">
        <f>DATA_ΣΥΝΔΙΑΣΜΩΝ!AX89</f>
        <v>0</v>
      </c>
      <c r="AV97" s="17">
        <f>DATA_ΣΥΝΔΙΑΣΜΩΝ!AY89</f>
        <v>0</v>
      </c>
      <c r="AW97" s="17">
        <f>DATA_ΣΥΝΔΙΑΣΜΩΝ!AZ89</f>
        <v>0</v>
      </c>
      <c r="AX97" s="17">
        <f>DATA_ΣΥΝΔΙΑΣΜΩΝ!BA89</f>
        <v>0</v>
      </c>
      <c r="AY97" s="20">
        <f>DATA_ΣΥΝΔΙΑΣΜΩΝ!BB89</f>
        <v>6</v>
      </c>
    </row>
    <row r="98" spans="1:51" s="3" customFormat="1" ht="18" customHeight="1">
      <c r="A98" s="4" t="s">
        <v>97</v>
      </c>
      <c r="B98" s="16" t="str">
        <f>CONCATENATE(DATA_ΣΥΝΔΙΑΣΜΩΝ!B90," - ",DATA_ΣΥΝΔΙΑΣΜΩΝ!D90)</f>
        <v>089-ΜΕΝΕΤΩΝ - Καρπάθου</v>
      </c>
      <c r="C98" s="19">
        <f>DATA_ΣΥΝΔΙΑΣΜΩΝ!F90</f>
        <v>482</v>
      </c>
      <c r="D98" s="17">
        <f>DATA_ΣΥΝΔΙΑΣΜΩΝ!G90</f>
        <v>216</v>
      </c>
      <c r="E98" s="17">
        <f>DATA_ΣΥΝΔΙΑΣΜΩΝ!I90</f>
        <v>3</v>
      </c>
      <c r="F98" s="17">
        <f>DATA_ΣΥΝΔΙΑΣΜΩΝ!K90</f>
        <v>4</v>
      </c>
      <c r="G98" s="17">
        <f t="shared" si="1"/>
        <v>7</v>
      </c>
      <c r="H98" s="23">
        <f>DATA_ΣΥΝΔΙΑΣΜΩΝ!H90</f>
        <v>209</v>
      </c>
      <c r="I98" s="19">
        <f>DATA_ΣΥΝΔΙΑΣΜΩΝ!L90</f>
        <v>57</v>
      </c>
      <c r="J98" s="17">
        <f>DATA_ΣΥΝΔΙΑΣΜΩΝ!M90</f>
        <v>67</v>
      </c>
      <c r="K98" s="17">
        <f>DATA_ΣΥΝΔΙΑΣΜΩΝ!N90</f>
        <v>9</v>
      </c>
      <c r="L98" s="17">
        <f>DATA_ΣΥΝΔΙΑΣΜΩΝ!O90</f>
        <v>0</v>
      </c>
      <c r="M98" s="17">
        <f>DATA_ΣΥΝΔΙΑΣΜΩΝ!P90</f>
        <v>6</v>
      </c>
      <c r="N98" s="17">
        <f>DATA_ΣΥΝΔΙΑΣΜΩΝ!Q90</f>
        <v>0</v>
      </c>
      <c r="O98" s="17">
        <f>DATA_ΣΥΝΔΙΑΣΜΩΝ!R90</f>
        <v>0</v>
      </c>
      <c r="P98" s="17">
        <f>DATA_ΣΥΝΔΙΑΣΜΩΝ!S90</f>
        <v>0</v>
      </c>
      <c r="Q98" s="17">
        <f>DATA_ΣΥΝΔΙΑΣΜΩΝ!T90</f>
        <v>0</v>
      </c>
      <c r="R98" s="17">
        <f>DATA_ΣΥΝΔΙΑΣΜΩΝ!U90</f>
        <v>0</v>
      </c>
      <c r="S98" s="17">
        <f>DATA_ΣΥΝΔΙΑΣΜΩΝ!V90</f>
        <v>3</v>
      </c>
      <c r="T98" s="17">
        <f>DATA_ΣΥΝΔΙΑΣΜΩΝ!W90</f>
        <v>1</v>
      </c>
      <c r="U98" s="17">
        <f>DATA_ΣΥΝΔΙΑΣΜΩΝ!X90</f>
        <v>0</v>
      </c>
      <c r="V98" s="17">
        <f>DATA_ΣΥΝΔΙΑΣΜΩΝ!Y90</f>
        <v>3</v>
      </c>
      <c r="W98" s="17">
        <f>DATA_ΣΥΝΔΙΑΣΜΩΝ!Z90</f>
        <v>3</v>
      </c>
      <c r="X98" s="17">
        <f>DATA_ΣΥΝΔΙΑΣΜΩΝ!AA90</f>
        <v>0</v>
      </c>
      <c r="Y98" s="17">
        <f>DATA_ΣΥΝΔΙΑΣΜΩΝ!AB90</f>
        <v>8</v>
      </c>
      <c r="Z98" s="17">
        <f>DATA_ΣΥΝΔΙΑΣΜΩΝ!AC90</f>
        <v>0</v>
      </c>
      <c r="AA98" s="17">
        <f>DATA_ΣΥΝΔΙΑΣΜΩΝ!AD90</f>
        <v>0</v>
      </c>
      <c r="AB98" s="17">
        <f>DATA_ΣΥΝΔΙΑΣΜΩΝ!AE90</f>
        <v>0</v>
      </c>
      <c r="AC98" s="17">
        <f>DATA_ΣΥΝΔΙΑΣΜΩΝ!AF90</f>
        <v>0</v>
      </c>
      <c r="AD98" s="17">
        <f>DATA_ΣΥΝΔΙΑΣΜΩΝ!AG90</f>
        <v>1</v>
      </c>
      <c r="AE98" s="17">
        <f>DATA_ΣΥΝΔΙΑΣΜΩΝ!AH90</f>
        <v>0</v>
      </c>
      <c r="AF98" s="17">
        <f>DATA_ΣΥΝΔΙΑΣΜΩΝ!AI90</f>
        <v>0</v>
      </c>
      <c r="AG98" s="17">
        <f>DATA_ΣΥΝΔΙΑΣΜΩΝ!AJ90</f>
        <v>1</v>
      </c>
      <c r="AH98" s="17">
        <f>DATA_ΣΥΝΔΙΑΣΜΩΝ!AK90</f>
        <v>0</v>
      </c>
      <c r="AI98" s="17">
        <f>DATA_ΣΥΝΔΙΑΣΜΩΝ!AL90</f>
        <v>0</v>
      </c>
      <c r="AJ98" s="17">
        <f>DATA_ΣΥΝΔΙΑΣΜΩΝ!AM90</f>
        <v>0</v>
      </c>
      <c r="AK98" s="17">
        <f>DATA_ΣΥΝΔΙΑΣΜΩΝ!AN90</f>
        <v>0</v>
      </c>
      <c r="AL98" s="17">
        <f>DATA_ΣΥΝΔΙΑΣΜΩΝ!AO90</f>
        <v>2</v>
      </c>
      <c r="AM98" s="17">
        <f>DATA_ΣΥΝΔΙΑΣΜΩΝ!AP90</f>
        <v>0</v>
      </c>
      <c r="AN98" s="17">
        <f>DATA_ΣΥΝΔΙΑΣΜΩΝ!AQ90</f>
        <v>0</v>
      </c>
      <c r="AO98" s="17">
        <f>DATA_ΣΥΝΔΙΑΣΜΩΝ!AR90</f>
        <v>0</v>
      </c>
      <c r="AP98" s="17">
        <f>DATA_ΣΥΝΔΙΑΣΜΩΝ!AS90</f>
        <v>1</v>
      </c>
      <c r="AQ98" s="17">
        <f>DATA_ΣΥΝΔΙΑΣΜΩΝ!AT90</f>
        <v>0</v>
      </c>
      <c r="AR98" s="17">
        <f>DATA_ΣΥΝΔΙΑΣΜΩΝ!AU90</f>
        <v>0</v>
      </c>
      <c r="AS98" s="17">
        <f>DATA_ΣΥΝΔΙΑΣΜΩΝ!AV90</f>
        <v>20</v>
      </c>
      <c r="AT98" s="17">
        <f>DATA_ΣΥΝΔΙΑΣΜΩΝ!AW90</f>
        <v>5</v>
      </c>
      <c r="AU98" s="17">
        <f>DATA_ΣΥΝΔΙΑΣΜΩΝ!AX90</f>
        <v>0</v>
      </c>
      <c r="AV98" s="17">
        <f>DATA_ΣΥΝΔΙΑΣΜΩΝ!AY90</f>
        <v>2</v>
      </c>
      <c r="AW98" s="17">
        <f>DATA_ΣΥΝΔΙΑΣΜΩΝ!AZ90</f>
        <v>0</v>
      </c>
      <c r="AX98" s="17">
        <f>DATA_ΣΥΝΔΙΑΣΜΩΝ!BA90</f>
        <v>0</v>
      </c>
      <c r="AY98" s="20">
        <f>DATA_ΣΥΝΔΙΑΣΜΩΝ!BB90</f>
        <v>20</v>
      </c>
    </row>
    <row r="99" spans="1:51" s="3" customFormat="1" ht="18" customHeight="1">
      <c r="A99" s="4" t="s">
        <v>98</v>
      </c>
      <c r="B99" s="16" t="str">
        <f>CONCATENATE(DATA_ΣΥΝΔΙΑΣΜΩΝ!B91," - ",DATA_ΣΥΝΔΙΑΣΜΩΝ!D91)</f>
        <v>090-ΠΥΛΩΝ - Καρπάθου</v>
      </c>
      <c r="C99" s="19">
        <f>DATA_ΣΥΝΔΙΑΣΜΩΝ!F91</f>
        <v>331</v>
      </c>
      <c r="D99" s="17">
        <f>DATA_ΣΥΝΔΙΑΣΜΩΝ!G91</f>
        <v>139</v>
      </c>
      <c r="E99" s="17">
        <f>DATA_ΣΥΝΔΙΑΣΜΩΝ!I91</f>
        <v>1</v>
      </c>
      <c r="F99" s="17">
        <f>DATA_ΣΥΝΔΙΑΣΜΩΝ!K91</f>
        <v>0</v>
      </c>
      <c r="G99" s="17">
        <f t="shared" si="1"/>
        <v>1</v>
      </c>
      <c r="H99" s="23">
        <f>DATA_ΣΥΝΔΙΑΣΜΩΝ!H91</f>
        <v>138</v>
      </c>
      <c r="I99" s="19">
        <f>DATA_ΣΥΝΔΙΑΣΜΩΝ!L91</f>
        <v>48</v>
      </c>
      <c r="J99" s="17">
        <f>DATA_ΣΥΝΔΙΑΣΜΩΝ!M91</f>
        <v>16</v>
      </c>
      <c r="K99" s="17">
        <f>DATA_ΣΥΝΔΙΑΣΜΩΝ!N91</f>
        <v>19</v>
      </c>
      <c r="L99" s="17">
        <f>DATA_ΣΥΝΔΙΑΣΜΩΝ!O91</f>
        <v>2</v>
      </c>
      <c r="M99" s="17">
        <f>DATA_ΣΥΝΔΙΑΣΜΩΝ!P91</f>
        <v>6</v>
      </c>
      <c r="N99" s="17">
        <f>DATA_ΣΥΝΔΙΑΣΜΩΝ!Q91</f>
        <v>1</v>
      </c>
      <c r="O99" s="17">
        <f>DATA_ΣΥΝΔΙΑΣΜΩΝ!R91</f>
        <v>0</v>
      </c>
      <c r="P99" s="17">
        <f>DATA_ΣΥΝΔΙΑΣΜΩΝ!S91</f>
        <v>0</v>
      </c>
      <c r="Q99" s="17">
        <f>DATA_ΣΥΝΔΙΑΣΜΩΝ!T91</f>
        <v>0</v>
      </c>
      <c r="R99" s="17">
        <f>DATA_ΣΥΝΔΙΑΣΜΩΝ!U91</f>
        <v>0</v>
      </c>
      <c r="S99" s="17">
        <f>DATA_ΣΥΝΔΙΑΣΜΩΝ!V91</f>
        <v>2</v>
      </c>
      <c r="T99" s="17">
        <f>DATA_ΣΥΝΔΙΑΣΜΩΝ!W91</f>
        <v>1</v>
      </c>
      <c r="U99" s="17">
        <f>DATA_ΣΥΝΔΙΑΣΜΩΝ!X91</f>
        <v>0</v>
      </c>
      <c r="V99" s="17">
        <f>DATA_ΣΥΝΔΙΑΣΜΩΝ!Y91</f>
        <v>0</v>
      </c>
      <c r="W99" s="17">
        <f>DATA_ΣΥΝΔΙΑΣΜΩΝ!Z91</f>
        <v>0</v>
      </c>
      <c r="X99" s="17">
        <f>DATA_ΣΥΝΔΙΑΣΜΩΝ!AA91</f>
        <v>0</v>
      </c>
      <c r="Y99" s="17">
        <f>DATA_ΣΥΝΔΙΑΣΜΩΝ!AB91</f>
        <v>6</v>
      </c>
      <c r="Z99" s="17">
        <f>DATA_ΣΥΝΔΙΑΣΜΩΝ!AC91</f>
        <v>0</v>
      </c>
      <c r="AA99" s="17">
        <f>DATA_ΣΥΝΔΙΑΣΜΩΝ!AD91</f>
        <v>0</v>
      </c>
      <c r="AB99" s="17">
        <f>DATA_ΣΥΝΔΙΑΣΜΩΝ!AE91</f>
        <v>0</v>
      </c>
      <c r="AC99" s="17">
        <f>DATA_ΣΥΝΔΙΑΣΜΩΝ!AF91</f>
        <v>0</v>
      </c>
      <c r="AD99" s="17">
        <f>DATA_ΣΥΝΔΙΑΣΜΩΝ!AG91</f>
        <v>0</v>
      </c>
      <c r="AE99" s="17">
        <f>DATA_ΣΥΝΔΙΑΣΜΩΝ!AH91</f>
        <v>0</v>
      </c>
      <c r="AF99" s="17">
        <f>DATA_ΣΥΝΔΙΑΣΜΩΝ!AI91</f>
        <v>0</v>
      </c>
      <c r="AG99" s="17">
        <f>DATA_ΣΥΝΔΙΑΣΜΩΝ!AJ91</f>
        <v>0</v>
      </c>
      <c r="AH99" s="17">
        <f>DATA_ΣΥΝΔΙΑΣΜΩΝ!AK91</f>
        <v>0</v>
      </c>
      <c r="AI99" s="17">
        <f>DATA_ΣΥΝΔΙΑΣΜΩΝ!AL91</f>
        <v>0</v>
      </c>
      <c r="AJ99" s="17">
        <f>DATA_ΣΥΝΔΙΑΣΜΩΝ!AM91</f>
        <v>0</v>
      </c>
      <c r="AK99" s="17">
        <f>DATA_ΣΥΝΔΙΑΣΜΩΝ!AN91</f>
        <v>0</v>
      </c>
      <c r="AL99" s="17">
        <f>DATA_ΣΥΝΔΙΑΣΜΩΝ!AO91</f>
        <v>0</v>
      </c>
      <c r="AM99" s="17">
        <f>DATA_ΣΥΝΔΙΑΣΜΩΝ!AP91</f>
        <v>0</v>
      </c>
      <c r="AN99" s="17">
        <f>DATA_ΣΥΝΔΙΑΣΜΩΝ!AQ91</f>
        <v>0</v>
      </c>
      <c r="AO99" s="17">
        <f>DATA_ΣΥΝΔΙΑΣΜΩΝ!AR91</f>
        <v>0</v>
      </c>
      <c r="AP99" s="17">
        <f>DATA_ΣΥΝΔΙΑΣΜΩΝ!AS91</f>
        <v>1</v>
      </c>
      <c r="AQ99" s="17">
        <f>DATA_ΣΥΝΔΙΑΣΜΩΝ!AT91</f>
        <v>0</v>
      </c>
      <c r="AR99" s="17">
        <f>DATA_ΣΥΝΔΙΑΣΜΩΝ!AU91</f>
        <v>0</v>
      </c>
      <c r="AS99" s="17">
        <f>DATA_ΣΥΝΔΙΑΣΜΩΝ!AV91</f>
        <v>18</v>
      </c>
      <c r="AT99" s="17">
        <f>DATA_ΣΥΝΔΙΑΣΜΩΝ!AW91</f>
        <v>3</v>
      </c>
      <c r="AU99" s="17">
        <f>DATA_ΣΥΝΔΙΑΣΜΩΝ!AX91</f>
        <v>2</v>
      </c>
      <c r="AV99" s="17">
        <f>DATA_ΣΥΝΔΙΑΣΜΩΝ!AY91</f>
        <v>2</v>
      </c>
      <c r="AW99" s="17">
        <f>DATA_ΣΥΝΔΙΑΣΜΩΝ!AZ91</f>
        <v>1</v>
      </c>
      <c r="AX99" s="17">
        <f>DATA_ΣΥΝΔΙΑΣΜΩΝ!BA91</f>
        <v>1</v>
      </c>
      <c r="AY99" s="20">
        <f>DATA_ΣΥΝΔΙΑΣΜΩΝ!BB91</f>
        <v>9</v>
      </c>
    </row>
    <row r="100" spans="1:51" s="3" customFormat="1" ht="18" customHeight="1">
      <c r="A100" s="4" t="s">
        <v>99</v>
      </c>
      <c r="B100" s="16" t="str">
        <f>CONCATENATE(DATA_ΣΥΝΔΙΑΣΜΩΝ!B92," - ",DATA_ΣΥΝΔΙΑΣΜΩΝ!D92)</f>
        <v>091-ΟΛΥΜΠΟΥ - Καρπάθου</v>
      </c>
      <c r="C100" s="19">
        <f>DATA_ΣΥΝΔΙΑΣΜΩΝ!F92</f>
        <v>723</v>
      </c>
      <c r="D100" s="17">
        <f>DATA_ΣΥΝΔΙΑΣΜΩΝ!G92</f>
        <v>175</v>
      </c>
      <c r="E100" s="17">
        <f>DATA_ΣΥΝΔΙΑΣΜΩΝ!I92</f>
        <v>8</v>
      </c>
      <c r="F100" s="17">
        <f>DATA_ΣΥΝΔΙΑΣΜΩΝ!K92</f>
        <v>7</v>
      </c>
      <c r="G100" s="17">
        <f t="shared" si="1"/>
        <v>15</v>
      </c>
      <c r="H100" s="23">
        <f>DATA_ΣΥΝΔΙΑΣΜΩΝ!H92</f>
        <v>160</v>
      </c>
      <c r="I100" s="19">
        <f>DATA_ΣΥΝΔΙΑΣΜΩΝ!L92</f>
        <v>54</v>
      </c>
      <c r="J100" s="17">
        <f>DATA_ΣΥΝΔΙΑΣΜΩΝ!M92</f>
        <v>49</v>
      </c>
      <c r="K100" s="17">
        <f>DATA_ΣΥΝΔΙΑΣΜΩΝ!N92</f>
        <v>8</v>
      </c>
      <c r="L100" s="17">
        <f>DATA_ΣΥΝΔΙΑΣΜΩΝ!O92</f>
        <v>2</v>
      </c>
      <c r="M100" s="17">
        <f>DATA_ΣΥΝΔΙΑΣΜΩΝ!P92</f>
        <v>2</v>
      </c>
      <c r="N100" s="17">
        <f>DATA_ΣΥΝΔΙΑΣΜΩΝ!Q92</f>
        <v>1</v>
      </c>
      <c r="O100" s="17">
        <f>DATA_ΣΥΝΔΙΑΣΜΩΝ!R92</f>
        <v>2</v>
      </c>
      <c r="P100" s="17">
        <f>DATA_ΣΥΝΔΙΑΣΜΩΝ!S92</f>
        <v>0</v>
      </c>
      <c r="Q100" s="17">
        <f>DATA_ΣΥΝΔΙΑΣΜΩΝ!T92</f>
        <v>0</v>
      </c>
      <c r="R100" s="17">
        <f>DATA_ΣΥΝΔΙΑΣΜΩΝ!U92</f>
        <v>0</v>
      </c>
      <c r="S100" s="17">
        <f>DATA_ΣΥΝΔΙΑΣΜΩΝ!V92</f>
        <v>0</v>
      </c>
      <c r="T100" s="17">
        <f>DATA_ΣΥΝΔΙΑΣΜΩΝ!W92</f>
        <v>0</v>
      </c>
      <c r="U100" s="17">
        <f>DATA_ΣΥΝΔΙΑΣΜΩΝ!X92</f>
        <v>0</v>
      </c>
      <c r="V100" s="17">
        <f>DATA_ΣΥΝΔΙΑΣΜΩΝ!Y92</f>
        <v>2</v>
      </c>
      <c r="W100" s="17">
        <f>DATA_ΣΥΝΔΙΑΣΜΩΝ!Z92</f>
        <v>3</v>
      </c>
      <c r="X100" s="17">
        <f>DATA_ΣΥΝΔΙΑΣΜΩΝ!AA92</f>
        <v>0</v>
      </c>
      <c r="Y100" s="17">
        <f>DATA_ΣΥΝΔΙΑΣΜΩΝ!AB92</f>
        <v>7</v>
      </c>
      <c r="Z100" s="17">
        <f>DATA_ΣΥΝΔΙΑΣΜΩΝ!AC92</f>
        <v>0</v>
      </c>
      <c r="AA100" s="17">
        <f>DATA_ΣΥΝΔΙΑΣΜΩΝ!AD92</f>
        <v>0</v>
      </c>
      <c r="AB100" s="17">
        <f>DATA_ΣΥΝΔΙΑΣΜΩΝ!AE92</f>
        <v>0</v>
      </c>
      <c r="AC100" s="17">
        <f>DATA_ΣΥΝΔΙΑΣΜΩΝ!AF92</f>
        <v>0</v>
      </c>
      <c r="AD100" s="17">
        <f>DATA_ΣΥΝΔΙΑΣΜΩΝ!AG92</f>
        <v>0</v>
      </c>
      <c r="AE100" s="17">
        <f>DATA_ΣΥΝΔΙΑΣΜΩΝ!AH92</f>
        <v>1</v>
      </c>
      <c r="AF100" s="17">
        <f>DATA_ΣΥΝΔΙΑΣΜΩΝ!AI92</f>
        <v>0</v>
      </c>
      <c r="AG100" s="17">
        <f>DATA_ΣΥΝΔΙΑΣΜΩΝ!AJ92</f>
        <v>0</v>
      </c>
      <c r="AH100" s="17">
        <f>DATA_ΣΥΝΔΙΑΣΜΩΝ!AK92</f>
        <v>0</v>
      </c>
      <c r="AI100" s="17">
        <f>DATA_ΣΥΝΔΙΑΣΜΩΝ!AL92</f>
        <v>0</v>
      </c>
      <c r="AJ100" s="17">
        <f>DATA_ΣΥΝΔΙΑΣΜΩΝ!AM92</f>
        <v>0</v>
      </c>
      <c r="AK100" s="17">
        <f>DATA_ΣΥΝΔΙΑΣΜΩΝ!AN92</f>
        <v>0</v>
      </c>
      <c r="AL100" s="17">
        <f>DATA_ΣΥΝΔΙΑΣΜΩΝ!AO92</f>
        <v>1</v>
      </c>
      <c r="AM100" s="17">
        <f>DATA_ΣΥΝΔΙΑΣΜΩΝ!AP92</f>
        <v>0</v>
      </c>
      <c r="AN100" s="17">
        <f>DATA_ΣΥΝΔΙΑΣΜΩΝ!AQ92</f>
        <v>0</v>
      </c>
      <c r="AO100" s="17">
        <f>DATA_ΣΥΝΔΙΑΣΜΩΝ!AR92</f>
        <v>1</v>
      </c>
      <c r="AP100" s="17">
        <f>DATA_ΣΥΝΔΙΑΣΜΩΝ!AS92</f>
        <v>2</v>
      </c>
      <c r="AQ100" s="17">
        <f>DATA_ΣΥΝΔΙΑΣΜΩΝ!AT92</f>
        <v>1</v>
      </c>
      <c r="AR100" s="17">
        <f>DATA_ΣΥΝΔΙΑΣΜΩΝ!AU92</f>
        <v>0</v>
      </c>
      <c r="AS100" s="17">
        <f>DATA_ΣΥΝΔΙΑΣΜΩΝ!AV92</f>
        <v>22</v>
      </c>
      <c r="AT100" s="17">
        <f>DATA_ΣΥΝΔΙΑΣΜΩΝ!AW92</f>
        <v>0</v>
      </c>
      <c r="AU100" s="17">
        <f>DATA_ΣΥΝΔΙΑΣΜΩΝ!AX92</f>
        <v>0</v>
      </c>
      <c r="AV100" s="17">
        <f>DATA_ΣΥΝΔΙΑΣΜΩΝ!AY92</f>
        <v>0</v>
      </c>
      <c r="AW100" s="17">
        <f>DATA_ΣΥΝΔΙΑΣΜΩΝ!AZ92</f>
        <v>0</v>
      </c>
      <c r="AX100" s="17">
        <f>DATA_ΣΥΝΔΙΑΣΜΩΝ!BA92</f>
        <v>0</v>
      </c>
      <c r="AY100" s="20">
        <f>DATA_ΣΥΝΔΙΑΣΜΩΝ!BB92</f>
        <v>2</v>
      </c>
    </row>
    <row r="101" spans="1:51" s="3" customFormat="1" ht="18" customHeight="1">
      <c r="A101" s="4" t="s">
        <v>100</v>
      </c>
      <c r="B101" s="16" t="str">
        <f>CONCATENATE(DATA_ΣΥΝΔΙΑΣΜΩΝ!B93," - ",DATA_ΣΥΝΔΙΑΣΜΩΝ!D93)</f>
        <v>092-ΟΛΥΜΠΟΥ ΔΙΑΦΑΝΙ - Καρπάθου</v>
      </c>
      <c r="C101" s="19">
        <f>DATA_ΣΥΝΔΙΑΣΜΩΝ!F93</f>
        <v>355</v>
      </c>
      <c r="D101" s="17">
        <f>DATA_ΣΥΝΔΙΑΣΜΩΝ!G93</f>
        <v>121</v>
      </c>
      <c r="E101" s="17">
        <f>DATA_ΣΥΝΔΙΑΣΜΩΝ!I93</f>
        <v>9</v>
      </c>
      <c r="F101" s="17">
        <f>DATA_ΣΥΝΔΙΑΣΜΩΝ!K93</f>
        <v>0</v>
      </c>
      <c r="G101" s="17">
        <f t="shared" si="1"/>
        <v>9</v>
      </c>
      <c r="H101" s="23">
        <f>DATA_ΣΥΝΔΙΑΣΜΩΝ!H93</f>
        <v>112</v>
      </c>
      <c r="I101" s="19">
        <f>DATA_ΣΥΝΔΙΑΣΜΩΝ!L93</f>
        <v>29</v>
      </c>
      <c r="J101" s="17">
        <f>DATA_ΣΥΝΔΙΑΣΜΩΝ!M93</f>
        <v>16</v>
      </c>
      <c r="K101" s="17">
        <f>DATA_ΣΥΝΔΙΑΣΜΩΝ!N93</f>
        <v>15</v>
      </c>
      <c r="L101" s="17">
        <f>DATA_ΣΥΝΔΙΑΣΜΩΝ!O93</f>
        <v>0</v>
      </c>
      <c r="M101" s="17">
        <f>DATA_ΣΥΝΔΙΑΣΜΩΝ!P93</f>
        <v>2</v>
      </c>
      <c r="N101" s="17">
        <f>DATA_ΣΥΝΔΙΑΣΜΩΝ!Q93</f>
        <v>0</v>
      </c>
      <c r="O101" s="17">
        <f>DATA_ΣΥΝΔΙΑΣΜΩΝ!R93</f>
        <v>1</v>
      </c>
      <c r="P101" s="17">
        <f>DATA_ΣΥΝΔΙΑΣΜΩΝ!S93</f>
        <v>0</v>
      </c>
      <c r="Q101" s="17">
        <f>DATA_ΣΥΝΔΙΑΣΜΩΝ!T93</f>
        <v>0</v>
      </c>
      <c r="R101" s="17">
        <f>DATA_ΣΥΝΔΙΑΣΜΩΝ!U93</f>
        <v>0</v>
      </c>
      <c r="S101" s="17">
        <f>DATA_ΣΥΝΔΙΑΣΜΩΝ!V93</f>
        <v>0</v>
      </c>
      <c r="T101" s="17">
        <f>DATA_ΣΥΝΔΙΑΣΜΩΝ!W93</f>
        <v>1</v>
      </c>
      <c r="U101" s="17">
        <f>DATA_ΣΥΝΔΙΑΣΜΩΝ!X93</f>
        <v>0</v>
      </c>
      <c r="V101" s="17">
        <f>DATA_ΣΥΝΔΙΑΣΜΩΝ!Y93</f>
        <v>0</v>
      </c>
      <c r="W101" s="17">
        <f>DATA_ΣΥΝΔΙΑΣΜΩΝ!Z93</f>
        <v>0</v>
      </c>
      <c r="X101" s="17">
        <f>DATA_ΣΥΝΔΙΑΣΜΩΝ!AA93</f>
        <v>0</v>
      </c>
      <c r="Y101" s="17">
        <f>DATA_ΣΥΝΔΙΑΣΜΩΝ!AB93</f>
        <v>4</v>
      </c>
      <c r="Z101" s="17">
        <f>DATA_ΣΥΝΔΙΑΣΜΩΝ!AC93</f>
        <v>0</v>
      </c>
      <c r="AA101" s="17">
        <f>DATA_ΣΥΝΔΙΑΣΜΩΝ!AD93</f>
        <v>1</v>
      </c>
      <c r="AB101" s="17">
        <f>DATA_ΣΥΝΔΙΑΣΜΩΝ!AE93</f>
        <v>1</v>
      </c>
      <c r="AC101" s="17">
        <f>DATA_ΣΥΝΔΙΑΣΜΩΝ!AF93</f>
        <v>0</v>
      </c>
      <c r="AD101" s="17">
        <f>DATA_ΣΥΝΔΙΑΣΜΩΝ!AG93</f>
        <v>0</v>
      </c>
      <c r="AE101" s="17">
        <f>DATA_ΣΥΝΔΙΑΣΜΩΝ!AH93</f>
        <v>0</v>
      </c>
      <c r="AF101" s="17">
        <f>DATA_ΣΥΝΔΙΑΣΜΩΝ!AI93</f>
        <v>0</v>
      </c>
      <c r="AG101" s="17">
        <f>DATA_ΣΥΝΔΙΑΣΜΩΝ!AJ93</f>
        <v>0</v>
      </c>
      <c r="AH101" s="17">
        <f>DATA_ΣΥΝΔΙΑΣΜΩΝ!AK93</f>
        <v>1</v>
      </c>
      <c r="AI101" s="17">
        <f>DATA_ΣΥΝΔΙΑΣΜΩΝ!AL93</f>
        <v>0</v>
      </c>
      <c r="AJ101" s="17">
        <f>DATA_ΣΥΝΔΙΑΣΜΩΝ!AM93</f>
        <v>0</v>
      </c>
      <c r="AK101" s="17">
        <f>DATA_ΣΥΝΔΙΑΣΜΩΝ!AN93</f>
        <v>0</v>
      </c>
      <c r="AL101" s="17">
        <f>DATA_ΣΥΝΔΙΑΣΜΩΝ!AO93</f>
        <v>0</v>
      </c>
      <c r="AM101" s="17">
        <f>DATA_ΣΥΝΔΙΑΣΜΩΝ!AP93</f>
        <v>0</v>
      </c>
      <c r="AN101" s="17">
        <f>DATA_ΣΥΝΔΙΑΣΜΩΝ!AQ93</f>
        <v>0</v>
      </c>
      <c r="AO101" s="17">
        <f>DATA_ΣΥΝΔΙΑΣΜΩΝ!AR93</f>
        <v>2</v>
      </c>
      <c r="AP101" s="17">
        <f>DATA_ΣΥΝΔΙΑΣΜΩΝ!AS93</f>
        <v>1</v>
      </c>
      <c r="AQ101" s="17">
        <f>DATA_ΣΥΝΔΙΑΣΜΩΝ!AT93</f>
        <v>0</v>
      </c>
      <c r="AR101" s="17">
        <f>DATA_ΣΥΝΔΙΑΣΜΩΝ!AU93</f>
        <v>0</v>
      </c>
      <c r="AS101" s="17">
        <f>DATA_ΣΥΝΔΙΑΣΜΩΝ!AV93</f>
        <v>30</v>
      </c>
      <c r="AT101" s="17">
        <f>DATA_ΣΥΝΔΙΑΣΜΩΝ!AW93</f>
        <v>2</v>
      </c>
      <c r="AU101" s="17">
        <f>DATA_ΣΥΝΔΙΑΣΜΩΝ!AX93</f>
        <v>0</v>
      </c>
      <c r="AV101" s="17">
        <f>DATA_ΣΥΝΔΙΑΣΜΩΝ!AY93</f>
        <v>2</v>
      </c>
      <c r="AW101" s="17">
        <f>DATA_ΣΥΝΔΙΑΣΜΩΝ!AZ93</f>
        <v>1</v>
      </c>
      <c r="AX101" s="17">
        <f>DATA_ΣΥΝΔΙΑΣΜΩΝ!BA93</f>
        <v>0</v>
      </c>
      <c r="AY101" s="20">
        <f>DATA_ΣΥΝΔΙΑΣΜΩΝ!BB93</f>
        <v>3</v>
      </c>
    </row>
    <row r="102" spans="1:51" s="3" customFormat="1" ht="18" customHeight="1">
      <c r="A102" s="4" t="s">
        <v>101</v>
      </c>
      <c r="B102" s="16" t="str">
        <f>CONCATENATE(DATA_ΣΥΝΔΙΑΣΜΩΝ!B94," - ",DATA_ΣΥΝΔΙΑΣΜΩΝ!D94)</f>
        <v>093-ΚΑΣΟΥ - Κάσου</v>
      </c>
      <c r="C102" s="19">
        <f>DATA_ΣΥΝΔΙΑΣΜΩΝ!F94</f>
        <v>468</v>
      </c>
      <c r="D102" s="17">
        <f>DATA_ΣΥΝΔΙΑΣΜΩΝ!G94</f>
        <v>194</v>
      </c>
      <c r="E102" s="17">
        <f>DATA_ΣΥΝΔΙΑΣΜΩΝ!I94</f>
        <v>9</v>
      </c>
      <c r="F102" s="17">
        <f>DATA_ΣΥΝΔΙΑΣΜΩΝ!K94</f>
        <v>2</v>
      </c>
      <c r="G102" s="17">
        <f t="shared" si="1"/>
        <v>11</v>
      </c>
      <c r="H102" s="23">
        <f>DATA_ΣΥΝΔΙΑΣΜΩΝ!H94</f>
        <v>183</v>
      </c>
      <c r="I102" s="19">
        <f>DATA_ΣΥΝΔΙΑΣΜΩΝ!L94</f>
        <v>68</v>
      </c>
      <c r="J102" s="17">
        <f>DATA_ΣΥΝΔΙΑΣΜΩΝ!M94</f>
        <v>18</v>
      </c>
      <c r="K102" s="17">
        <f>DATA_ΣΥΝΔΙΑΣΜΩΝ!N94</f>
        <v>11</v>
      </c>
      <c r="L102" s="17">
        <f>DATA_ΣΥΝΔΙΑΣΜΩΝ!O94</f>
        <v>1</v>
      </c>
      <c r="M102" s="17">
        <f>DATA_ΣΥΝΔΙΑΣΜΩΝ!P94</f>
        <v>2</v>
      </c>
      <c r="N102" s="17">
        <f>DATA_ΣΥΝΔΙΑΣΜΩΝ!Q94</f>
        <v>0</v>
      </c>
      <c r="O102" s="17">
        <f>DATA_ΣΥΝΔΙΑΣΜΩΝ!R94</f>
        <v>5</v>
      </c>
      <c r="P102" s="17">
        <f>DATA_ΣΥΝΔΙΑΣΜΩΝ!S94</f>
        <v>0</v>
      </c>
      <c r="Q102" s="17">
        <f>DATA_ΣΥΝΔΙΑΣΜΩΝ!T94</f>
        <v>0</v>
      </c>
      <c r="R102" s="17">
        <f>DATA_ΣΥΝΔΙΑΣΜΩΝ!U94</f>
        <v>0</v>
      </c>
      <c r="S102" s="17">
        <f>DATA_ΣΥΝΔΙΑΣΜΩΝ!V94</f>
        <v>0</v>
      </c>
      <c r="T102" s="17">
        <f>DATA_ΣΥΝΔΙΑΣΜΩΝ!W94</f>
        <v>0</v>
      </c>
      <c r="U102" s="17">
        <f>DATA_ΣΥΝΔΙΑΣΜΩΝ!X94</f>
        <v>0</v>
      </c>
      <c r="V102" s="17">
        <f>DATA_ΣΥΝΔΙΑΣΜΩΝ!Y94</f>
        <v>1</v>
      </c>
      <c r="W102" s="17">
        <f>DATA_ΣΥΝΔΙΑΣΜΩΝ!Z94</f>
        <v>0</v>
      </c>
      <c r="X102" s="17">
        <f>DATA_ΣΥΝΔΙΑΣΜΩΝ!AA94</f>
        <v>0</v>
      </c>
      <c r="Y102" s="17">
        <f>DATA_ΣΥΝΔΙΑΣΜΩΝ!AB94</f>
        <v>3</v>
      </c>
      <c r="Z102" s="17">
        <f>DATA_ΣΥΝΔΙΑΣΜΩΝ!AC94</f>
        <v>0</v>
      </c>
      <c r="AA102" s="17">
        <f>DATA_ΣΥΝΔΙΑΣΜΩΝ!AD94</f>
        <v>0</v>
      </c>
      <c r="AB102" s="17">
        <f>DATA_ΣΥΝΔΙΑΣΜΩΝ!AE94</f>
        <v>1</v>
      </c>
      <c r="AC102" s="17">
        <f>DATA_ΣΥΝΔΙΑΣΜΩΝ!AF94</f>
        <v>0</v>
      </c>
      <c r="AD102" s="17">
        <f>DATA_ΣΥΝΔΙΑΣΜΩΝ!AG94</f>
        <v>0</v>
      </c>
      <c r="AE102" s="17">
        <f>DATA_ΣΥΝΔΙΑΣΜΩΝ!AH94</f>
        <v>0</v>
      </c>
      <c r="AF102" s="17">
        <f>DATA_ΣΥΝΔΙΑΣΜΩΝ!AI94</f>
        <v>0</v>
      </c>
      <c r="AG102" s="17">
        <f>DATA_ΣΥΝΔΙΑΣΜΩΝ!AJ94</f>
        <v>0</v>
      </c>
      <c r="AH102" s="17">
        <f>DATA_ΣΥΝΔΙΑΣΜΩΝ!AK94</f>
        <v>11</v>
      </c>
      <c r="AI102" s="17">
        <f>DATA_ΣΥΝΔΙΑΣΜΩΝ!AL94</f>
        <v>0</v>
      </c>
      <c r="AJ102" s="17">
        <f>DATA_ΣΥΝΔΙΑΣΜΩΝ!AM94</f>
        <v>0</v>
      </c>
      <c r="AK102" s="17">
        <f>DATA_ΣΥΝΔΙΑΣΜΩΝ!AN94</f>
        <v>0</v>
      </c>
      <c r="AL102" s="17">
        <f>DATA_ΣΥΝΔΙΑΣΜΩΝ!AO94</f>
        <v>12</v>
      </c>
      <c r="AM102" s="17">
        <f>DATA_ΣΥΝΔΙΑΣΜΩΝ!AP94</f>
        <v>0</v>
      </c>
      <c r="AN102" s="17">
        <f>DATA_ΣΥΝΔΙΑΣΜΩΝ!AQ94</f>
        <v>0</v>
      </c>
      <c r="AO102" s="17">
        <f>DATA_ΣΥΝΔΙΑΣΜΩΝ!AR94</f>
        <v>0</v>
      </c>
      <c r="AP102" s="17">
        <f>DATA_ΣΥΝΔΙΑΣΜΩΝ!AS94</f>
        <v>4</v>
      </c>
      <c r="AQ102" s="17">
        <f>DATA_ΣΥΝΔΙΑΣΜΩΝ!AT94</f>
        <v>0</v>
      </c>
      <c r="AR102" s="17">
        <f>DATA_ΣΥΝΔΙΑΣΜΩΝ!AU94</f>
        <v>0</v>
      </c>
      <c r="AS102" s="17">
        <f>DATA_ΣΥΝΔΙΑΣΜΩΝ!AV94</f>
        <v>43</v>
      </c>
      <c r="AT102" s="17">
        <f>DATA_ΣΥΝΔΙΑΣΜΩΝ!AW94</f>
        <v>0</v>
      </c>
      <c r="AU102" s="17">
        <f>DATA_ΣΥΝΔΙΑΣΜΩΝ!AX94</f>
        <v>0</v>
      </c>
      <c r="AV102" s="17">
        <f>DATA_ΣΥΝΔΙΑΣΜΩΝ!AY94</f>
        <v>2</v>
      </c>
      <c r="AW102" s="17">
        <f>DATA_ΣΥΝΔΙΑΣΜΩΝ!AZ94</f>
        <v>0</v>
      </c>
      <c r="AX102" s="17">
        <f>DATA_ΣΥΝΔΙΑΣΜΩΝ!BA94</f>
        <v>0</v>
      </c>
      <c r="AY102" s="20">
        <f>DATA_ΣΥΝΔΙΑΣΜΩΝ!BB94</f>
        <v>1</v>
      </c>
    </row>
    <row r="103" spans="1:51" s="3" customFormat="1" ht="18" customHeight="1">
      <c r="A103" s="4" t="s">
        <v>102</v>
      </c>
      <c r="B103" s="16" t="str">
        <f>CONCATENATE(DATA_ΣΥΝΔΙΑΣΜΩΝ!B95," - ",DATA_ΣΥΝΔΙΑΣΜΩΝ!D95)</f>
        <v>094-ΚΑΣΟΥ - Κάσου</v>
      </c>
      <c r="C103" s="19">
        <f>DATA_ΣΥΝΔΙΑΣΜΩΝ!F95</f>
        <v>439</v>
      </c>
      <c r="D103" s="17">
        <f>DATA_ΣΥΝΔΙΑΣΜΩΝ!G95</f>
        <v>131</v>
      </c>
      <c r="E103" s="17">
        <f>DATA_ΣΥΝΔΙΑΣΜΩΝ!I95</f>
        <v>7</v>
      </c>
      <c r="F103" s="17">
        <f>DATA_ΣΥΝΔΙΑΣΜΩΝ!K95</f>
        <v>0</v>
      </c>
      <c r="G103" s="17">
        <f t="shared" si="1"/>
        <v>7</v>
      </c>
      <c r="H103" s="23">
        <f>DATA_ΣΥΝΔΙΑΣΜΩΝ!H95</f>
        <v>124</v>
      </c>
      <c r="I103" s="19">
        <f>DATA_ΣΥΝΔΙΑΣΜΩΝ!L95</f>
        <v>54</v>
      </c>
      <c r="J103" s="17">
        <f>DATA_ΣΥΝΔΙΑΣΜΩΝ!M95</f>
        <v>7</v>
      </c>
      <c r="K103" s="17">
        <f>DATA_ΣΥΝΔΙΑΣΜΩΝ!N95</f>
        <v>8</v>
      </c>
      <c r="L103" s="17">
        <f>DATA_ΣΥΝΔΙΑΣΜΩΝ!O95</f>
        <v>0</v>
      </c>
      <c r="M103" s="17">
        <f>DATA_ΣΥΝΔΙΑΣΜΩΝ!P95</f>
        <v>2</v>
      </c>
      <c r="N103" s="17">
        <f>DATA_ΣΥΝΔΙΑΣΜΩΝ!Q95</f>
        <v>0</v>
      </c>
      <c r="O103" s="17">
        <f>DATA_ΣΥΝΔΙΑΣΜΩΝ!R95</f>
        <v>0</v>
      </c>
      <c r="P103" s="17">
        <f>DATA_ΣΥΝΔΙΑΣΜΩΝ!S95</f>
        <v>0</v>
      </c>
      <c r="Q103" s="17">
        <f>DATA_ΣΥΝΔΙΑΣΜΩΝ!T95</f>
        <v>0</v>
      </c>
      <c r="R103" s="17">
        <f>DATA_ΣΥΝΔΙΑΣΜΩΝ!U95</f>
        <v>0</v>
      </c>
      <c r="S103" s="17">
        <f>DATA_ΣΥΝΔΙΑΣΜΩΝ!V95</f>
        <v>0</v>
      </c>
      <c r="T103" s="17">
        <f>DATA_ΣΥΝΔΙΑΣΜΩΝ!W95</f>
        <v>0</v>
      </c>
      <c r="U103" s="17">
        <f>DATA_ΣΥΝΔΙΑΣΜΩΝ!X95</f>
        <v>0</v>
      </c>
      <c r="V103" s="17">
        <f>DATA_ΣΥΝΔΙΑΣΜΩΝ!Y95</f>
        <v>0</v>
      </c>
      <c r="W103" s="17">
        <f>DATA_ΣΥΝΔΙΑΣΜΩΝ!Z95</f>
        <v>0</v>
      </c>
      <c r="X103" s="17">
        <f>DATA_ΣΥΝΔΙΑΣΜΩΝ!AA95</f>
        <v>0</v>
      </c>
      <c r="Y103" s="17">
        <f>DATA_ΣΥΝΔΙΑΣΜΩΝ!AB95</f>
        <v>2</v>
      </c>
      <c r="Z103" s="17">
        <f>DATA_ΣΥΝΔΙΑΣΜΩΝ!AC95</f>
        <v>0</v>
      </c>
      <c r="AA103" s="17">
        <f>DATA_ΣΥΝΔΙΑΣΜΩΝ!AD95</f>
        <v>0</v>
      </c>
      <c r="AB103" s="17">
        <f>DATA_ΣΥΝΔΙΑΣΜΩΝ!AE95</f>
        <v>0</v>
      </c>
      <c r="AC103" s="17">
        <f>DATA_ΣΥΝΔΙΑΣΜΩΝ!AF95</f>
        <v>0</v>
      </c>
      <c r="AD103" s="17">
        <f>DATA_ΣΥΝΔΙΑΣΜΩΝ!AG95</f>
        <v>0</v>
      </c>
      <c r="AE103" s="17">
        <f>DATA_ΣΥΝΔΙΑΣΜΩΝ!AH95</f>
        <v>0</v>
      </c>
      <c r="AF103" s="17">
        <f>DATA_ΣΥΝΔΙΑΣΜΩΝ!AI95</f>
        <v>0</v>
      </c>
      <c r="AG103" s="17">
        <f>DATA_ΣΥΝΔΙΑΣΜΩΝ!AJ95</f>
        <v>0</v>
      </c>
      <c r="AH103" s="17">
        <f>DATA_ΣΥΝΔΙΑΣΜΩΝ!AK95</f>
        <v>3</v>
      </c>
      <c r="AI103" s="17">
        <f>DATA_ΣΥΝΔΙΑΣΜΩΝ!AL95</f>
        <v>0</v>
      </c>
      <c r="AJ103" s="17">
        <f>DATA_ΣΥΝΔΙΑΣΜΩΝ!AM95</f>
        <v>0</v>
      </c>
      <c r="AK103" s="17">
        <f>DATA_ΣΥΝΔΙΑΣΜΩΝ!AN95</f>
        <v>0</v>
      </c>
      <c r="AL103" s="17">
        <f>DATA_ΣΥΝΔΙΑΣΜΩΝ!AO95</f>
        <v>11</v>
      </c>
      <c r="AM103" s="17">
        <f>DATA_ΣΥΝΔΙΑΣΜΩΝ!AP95</f>
        <v>0</v>
      </c>
      <c r="AN103" s="17">
        <f>DATA_ΣΥΝΔΙΑΣΜΩΝ!AQ95</f>
        <v>0</v>
      </c>
      <c r="AO103" s="17">
        <f>DATA_ΣΥΝΔΙΑΣΜΩΝ!AR95</f>
        <v>0</v>
      </c>
      <c r="AP103" s="17">
        <f>DATA_ΣΥΝΔΙΑΣΜΩΝ!AS95</f>
        <v>0</v>
      </c>
      <c r="AQ103" s="17">
        <f>DATA_ΣΥΝΔΙΑΣΜΩΝ!AT95</f>
        <v>0</v>
      </c>
      <c r="AR103" s="17">
        <f>DATA_ΣΥΝΔΙΑΣΜΩΝ!AU95</f>
        <v>0</v>
      </c>
      <c r="AS103" s="17">
        <f>DATA_ΣΥΝΔΙΑΣΜΩΝ!AV95</f>
        <v>34</v>
      </c>
      <c r="AT103" s="17">
        <f>DATA_ΣΥΝΔΙΑΣΜΩΝ!AW95</f>
        <v>0</v>
      </c>
      <c r="AU103" s="17">
        <f>DATA_ΣΥΝΔΙΑΣΜΩΝ!AX95</f>
        <v>0</v>
      </c>
      <c r="AV103" s="17">
        <f>DATA_ΣΥΝΔΙΑΣΜΩΝ!AY95</f>
        <v>0</v>
      </c>
      <c r="AW103" s="17">
        <f>DATA_ΣΥΝΔΙΑΣΜΩΝ!AZ95</f>
        <v>3</v>
      </c>
      <c r="AX103" s="17">
        <f>DATA_ΣΥΝΔΙΑΣΜΩΝ!BA95</f>
        <v>0</v>
      </c>
      <c r="AY103" s="20">
        <f>DATA_ΣΥΝΔΙΑΣΜΩΝ!BB95</f>
        <v>0</v>
      </c>
    </row>
    <row r="104" spans="1:51" s="3" customFormat="1" ht="18" customHeight="1">
      <c r="A104" s="4" t="s">
        <v>103</v>
      </c>
      <c r="B104" s="16" t="str">
        <f>CONCATENATE(DATA_ΣΥΝΔΙΑΣΜΩΝ!B96," - ",DATA_ΣΥΝΔΙΑΣΜΩΝ!D96)</f>
        <v>095-ΚΑΣΟΥ - Κάσου</v>
      </c>
      <c r="C104" s="19">
        <f>DATA_ΣΥΝΔΙΑΣΜΩΝ!F96</f>
        <v>453</v>
      </c>
      <c r="D104" s="17">
        <f>DATA_ΣΥΝΔΙΑΣΜΩΝ!G96</f>
        <v>181</v>
      </c>
      <c r="E104" s="17">
        <f>DATA_ΣΥΝΔΙΑΣΜΩΝ!I96</f>
        <v>6</v>
      </c>
      <c r="F104" s="17">
        <f>DATA_ΣΥΝΔΙΑΣΜΩΝ!K96</f>
        <v>4</v>
      </c>
      <c r="G104" s="17">
        <f t="shared" si="1"/>
        <v>10</v>
      </c>
      <c r="H104" s="23">
        <f>DATA_ΣΥΝΔΙΑΣΜΩΝ!H96</f>
        <v>171</v>
      </c>
      <c r="I104" s="19">
        <f>DATA_ΣΥΝΔΙΑΣΜΩΝ!L96</f>
        <v>79</v>
      </c>
      <c r="J104" s="17">
        <f>DATA_ΣΥΝΔΙΑΣΜΩΝ!M96</f>
        <v>10</v>
      </c>
      <c r="K104" s="17">
        <f>DATA_ΣΥΝΔΙΑΣΜΩΝ!N96</f>
        <v>11</v>
      </c>
      <c r="L104" s="17">
        <f>DATA_ΣΥΝΔΙΑΣΜΩΝ!O96</f>
        <v>0</v>
      </c>
      <c r="M104" s="17">
        <f>DATA_ΣΥΝΔΙΑΣΜΩΝ!P96</f>
        <v>3</v>
      </c>
      <c r="N104" s="17">
        <f>DATA_ΣΥΝΔΙΑΣΜΩΝ!Q96</f>
        <v>0</v>
      </c>
      <c r="O104" s="17">
        <f>DATA_ΣΥΝΔΙΑΣΜΩΝ!R96</f>
        <v>0</v>
      </c>
      <c r="P104" s="17">
        <f>DATA_ΣΥΝΔΙΑΣΜΩΝ!S96</f>
        <v>0</v>
      </c>
      <c r="Q104" s="17">
        <f>DATA_ΣΥΝΔΙΑΣΜΩΝ!T96</f>
        <v>0</v>
      </c>
      <c r="R104" s="17">
        <f>DATA_ΣΥΝΔΙΑΣΜΩΝ!U96</f>
        <v>0</v>
      </c>
      <c r="S104" s="17">
        <f>DATA_ΣΥΝΔΙΑΣΜΩΝ!V96</f>
        <v>0</v>
      </c>
      <c r="T104" s="17">
        <f>DATA_ΣΥΝΔΙΑΣΜΩΝ!W96</f>
        <v>0</v>
      </c>
      <c r="U104" s="17">
        <f>DATA_ΣΥΝΔΙΑΣΜΩΝ!X96</f>
        <v>0</v>
      </c>
      <c r="V104" s="17">
        <f>DATA_ΣΥΝΔΙΑΣΜΩΝ!Y96</f>
        <v>0</v>
      </c>
      <c r="W104" s="17">
        <f>DATA_ΣΥΝΔΙΑΣΜΩΝ!Z96</f>
        <v>1</v>
      </c>
      <c r="X104" s="17">
        <f>DATA_ΣΥΝΔΙΑΣΜΩΝ!AA96</f>
        <v>0</v>
      </c>
      <c r="Y104" s="17">
        <f>DATA_ΣΥΝΔΙΑΣΜΩΝ!AB96</f>
        <v>1</v>
      </c>
      <c r="Z104" s="17">
        <f>DATA_ΣΥΝΔΙΑΣΜΩΝ!AC96</f>
        <v>0</v>
      </c>
      <c r="AA104" s="17">
        <f>DATA_ΣΥΝΔΙΑΣΜΩΝ!AD96</f>
        <v>1</v>
      </c>
      <c r="AB104" s="17">
        <f>DATA_ΣΥΝΔΙΑΣΜΩΝ!AE96</f>
        <v>0</v>
      </c>
      <c r="AC104" s="17">
        <f>DATA_ΣΥΝΔΙΑΣΜΩΝ!AF96</f>
        <v>0</v>
      </c>
      <c r="AD104" s="17">
        <f>DATA_ΣΥΝΔΙΑΣΜΩΝ!AG96</f>
        <v>0</v>
      </c>
      <c r="AE104" s="17">
        <f>DATA_ΣΥΝΔΙΑΣΜΩΝ!AH96</f>
        <v>0</v>
      </c>
      <c r="AF104" s="17">
        <f>DATA_ΣΥΝΔΙΑΣΜΩΝ!AI96</f>
        <v>0</v>
      </c>
      <c r="AG104" s="17">
        <f>DATA_ΣΥΝΔΙΑΣΜΩΝ!AJ96</f>
        <v>1</v>
      </c>
      <c r="AH104" s="17">
        <f>DATA_ΣΥΝΔΙΑΣΜΩΝ!AK96</f>
        <v>8</v>
      </c>
      <c r="AI104" s="17">
        <f>DATA_ΣΥΝΔΙΑΣΜΩΝ!AL96</f>
        <v>0</v>
      </c>
      <c r="AJ104" s="17">
        <f>DATA_ΣΥΝΔΙΑΣΜΩΝ!AM96</f>
        <v>0</v>
      </c>
      <c r="AK104" s="17">
        <f>DATA_ΣΥΝΔΙΑΣΜΩΝ!AN96</f>
        <v>0</v>
      </c>
      <c r="AL104" s="17">
        <f>DATA_ΣΥΝΔΙΑΣΜΩΝ!AO96</f>
        <v>13</v>
      </c>
      <c r="AM104" s="17">
        <f>DATA_ΣΥΝΔΙΑΣΜΩΝ!AP96</f>
        <v>0</v>
      </c>
      <c r="AN104" s="17">
        <f>DATA_ΣΥΝΔΙΑΣΜΩΝ!AQ96</f>
        <v>0</v>
      </c>
      <c r="AO104" s="17">
        <f>DATA_ΣΥΝΔΙΑΣΜΩΝ!AR96</f>
        <v>0</v>
      </c>
      <c r="AP104" s="17">
        <f>DATA_ΣΥΝΔΙΑΣΜΩΝ!AS96</f>
        <v>2</v>
      </c>
      <c r="AQ104" s="17">
        <f>DATA_ΣΥΝΔΙΑΣΜΩΝ!AT96</f>
        <v>0</v>
      </c>
      <c r="AR104" s="17">
        <f>DATA_ΣΥΝΔΙΑΣΜΩΝ!AU96</f>
        <v>0</v>
      </c>
      <c r="AS104" s="17">
        <f>DATA_ΣΥΝΔΙΑΣΜΩΝ!AV96</f>
        <v>36</v>
      </c>
      <c r="AT104" s="17">
        <f>DATA_ΣΥΝΔΙΑΣΜΩΝ!AW96</f>
        <v>1</v>
      </c>
      <c r="AU104" s="17">
        <f>DATA_ΣΥΝΔΙΑΣΜΩΝ!AX96</f>
        <v>0</v>
      </c>
      <c r="AV104" s="17">
        <f>DATA_ΣΥΝΔΙΑΣΜΩΝ!AY96</f>
        <v>0</v>
      </c>
      <c r="AW104" s="17">
        <f>DATA_ΣΥΝΔΙΑΣΜΩΝ!AZ96</f>
        <v>1</v>
      </c>
      <c r="AX104" s="17">
        <f>DATA_ΣΥΝΔΙΑΣΜΩΝ!BA96</f>
        <v>1</v>
      </c>
      <c r="AY104" s="20">
        <f>DATA_ΣΥΝΔΙΑΣΜΩΝ!BB96</f>
        <v>2</v>
      </c>
    </row>
    <row r="105" spans="1:51" s="3" customFormat="1" ht="18" customHeight="1">
      <c r="A105" s="4" t="s">
        <v>104</v>
      </c>
      <c r="B105" s="16" t="str">
        <f>CONCATENATE(DATA_ΣΥΝΔΙΑΣΜΩΝ!B97," - ",DATA_ΣΥΝΔΙΑΣΜΩΝ!D97)</f>
        <v>096-ΚΑΣΟΥ - Κάσου</v>
      </c>
      <c r="C105" s="19">
        <f>DATA_ΣΥΝΔΙΑΣΜΩΝ!F97</f>
        <v>446</v>
      </c>
      <c r="D105" s="17">
        <f>DATA_ΣΥΝΔΙΑΣΜΩΝ!G97</f>
        <v>153</v>
      </c>
      <c r="E105" s="17">
        <f>DATA_ΣΥΝΔΙΑΣΜΩΝ!I97</f>
        <v>3</v>
      </c>
      <c r="F105" s="17">
        <f>DATA_ΣΥΝΔΙΑΣΜΩΝ!K97</f>
        <v>1</v>
      </c>
      <c r="G105" s="17">
        <f t="shared" si="1"/>
        <v>4</v>
      </c>
      <c r="H105" s="23">
        <f>DATA_ΣΥΝΔΙΑΣΜΩΝ!H97</f>
        <v>149</v>
      </c>
      <c r="I105" s="19">
        <f>DATA_ΣΥΝΔΙΑΣΜΩΝ!L97</f>
        <v>59</v>
      </c>
      <c r="J105" s="17">
        <f>DATA_ΣΥΝΔΙΑΣΜΩΝ!M97</f>
        <v>14</v>
      </c>
      <c r="K105" s="17">
        <f>DATA_ΣΥΝΔΙΑΣΜΩΝ!N97</f>
        <v>5</v>
      </c>
      <c r="L105" s="17">
        <f>DATA_ΣΥΝΔΙΑΣΜΩΝ!O97</f>
        <v>1</v>
      </c>
      <c r="M105" s="17">
        <f>DATA_ΣΥΝΔΙΑΣΜΩΝ!P97</f>
        <v>5</v>
      </c>
      <c r="N105" s="17">
        <f>DATA_ΣΥΝΔΙΑΣΜΩΝ!Q97</f>
        <v>0</v>
      </c>
      <c r="O105" s="17">
        <f>DATA_ΣΥΝΔΙΑΣΜΩΝ!R97</f>
        <v>0</v>
      </c>
      <c r="P105" s="17">
        <f>DATA_ΣΥΝΔΙΑΣΜΩΝ!S97</f>
        <v>0</v>
      </c>
      <c r="Q105" s="17">
        <f>DATA_ΣΥΝΔΙΑΣΜΩΝ!T97</f>
        <v>0</v>
      </c>
      <c r="R105" s="17">
        <f>DATA_ΣΥΝΔΙΑΣΜΩΝ!U97</f>
        <v>0</v>
      </c>
      <c r="S105" s="17">
        <f>DATA_ΣΥΝΔΙΑΣΜΩΝ!V97</f>
        <v>0</v>
      </c>
      <c r="T105" s="17">
        <f>DATA_ΣΥΝΔΙΑΣΜΩΝ!W97</f>
        <v>0</v>
      </c>
      <c r="U105" s="17">
        <f>DATA_ΣΥΝΔΙΑΣΜΩΝ!X97</f>
        <v>0</v>
      </c>
      <c r="V105" s="17">
        <f>DATA_ΣΥΝΔΙΑΣΜΩΝ!Y97</f>
        <v>2</v>
      </c>
      <c r="W105" s="17">
        <f>DATA_ΣΥΝΔΙΑΣΜΩΝ!Z97</f>
        <v>0</v>
      </c>
      <c r="X105" s="17">
        <f>DATA_ΣΥΝΔΙΑΣΜΩΝ!AA97</f>
        <v>0</v>
      </c>
      <c r="Y105" s="17">
        <f>DATA_ΣΥΝΔΙΑΣΜΩΝ!AB97</f>
        <v>2</v>
      </c>
      <c r="Z105" s="17">
        <f>DATA_ΣΥΝΔΙΑΣΜΩΝ!AC97</f>
        <v>0</v>
      </c>
      <c r="AA105" s="17">
        <f>DATA_ΣΥΝΔΙΑΣΜΩΝ!AD97</f>
        <v>0</v>
      </c>
      <c r="AB105" s="17">
        <f>DATA_ΣΥΝΔΙΑΣΜΩΝ!AE97</f>
        <v>2</v>
      </c>
      <c r="AC105" s="17">
        <f>DATA_ΣΥΝΔΙΑΣΜΩΝ!AF97</f>
        <v>0</v>
      </c>
      <c r="AD105" s="17">
        <f>DATA_ΣΥΝΔΙΑΣΜΩΝ!AG97</f>
        <v>0</v>
      </c>
      <c r="AE105" s="17">
        <f>DATA_ΣΥΝΔΙΑΣΜΩΝ!AH97</f>
        <v>0</v>
      </c>
      <c r="AF105" s="17">
        <f>DATA_ΣΥΝΔΙΑΣΜΩΝ!AI97</f>
        <v>0</v>
      </c>
      <c r="AG105" s="17">
        <f>DATA_ΣΥΝΔΙΑΣΜΩΝ!AJ97</f>
        <v>0</v>
      </c>
      <c r="AH105" s="17">
        <f>DATA_ΣΥΝΔΙΑΣΜΩΝ!AK97</f>
        <v>4</v>
      </c>
      <c r="AI105" s="17">
        <f>DATA_ΣΥΝΔΙΑΣΜΩΝ!AL97</f>
        <v>0</v>
      </c>
      <c r="AJ105" s="17">
        <f>DATA_ΣΥΝΔΙΑΣΜΩΝ!AM97</f>
        <v>0</v>
      </c>
      <c r="AK105" s="17">
        <f>DATA_ΣΥΝΔΙΑΣΜΩΝ!AN97</f>
        <v>1</v>
      </c>
      <c r="AL105" s="17">
        <f>DATA_ΣΥΝΔΙΑΣΜΩΝ!AO97</f>
        <v>14</v>
      </c>
      <c r="AM105" s="17">
        <f>DATA_ΣΥΝΔΙΑΣΜΩΝ!AP97</f>
        <v>0</v>
      </c>
      <c r="AN105" s="17">
        <f>DATA_ΣΥΝΔΙΑΣΜΩΝ!AQ97</f>
        <v>1</v>
      </c>
      <c r="AO105" s="17">
        <f>DATA_ΣΥΝΔΙΑΣΜΩΝ!AR97</f>
        <v>0</v>
      </c>
      <c r="AP105" s="17">
        <f>DATA_ΣΥΝΔΙΑΣΜΩΝ!AS97</f>
        <v>0</v>
      </c>
      <c r="AQ105" s="17">
        <f>DATA_ΣΥΝΔΙΑΣΜΩΝ!AT97</f>
        <v>0</v>
      </c>
      <c r="AR105" s="17">
        <f>DATA_ΣΥΝΔΙΑΣΜΩΝ!AU97</f>
        <v>0</v>
      </c>
      <c r="AS105" s="17">
        <f>DATA_ΣΥΝΔΙΑΣΜΩΝ!AV97</f>
        <v>36</v>
      </c>
      <c r="AT105" s="17">
        <f>DATA_ΣΥΝΔΙΑΣΜΩΝ!AW97</f>
        <v>1</v>
      </c>
      <c r="AU105" s="17">
        <f>DATA_ΣΥΝΔΙΑΣΜΩΝ!AX97</f>
        <v>0</v>
      </c>
      <c r="AV105" s="17">
        <f>DATA_ΣΥΝΔΙΑΣΜΩΝ!AY97</f>
        <v>0</v>
      </c>
      <c r="AW105" s="17">
        <f>DATA_ΣΥΝΔΙΑΣΜΩΝ!AZ97</f>
        <v>0</v>
      </c>
      <c r="AX105" s="17">
        <f>DATA_ΣΥΝΔΙΑΣΜΩΝ!BA97</f>
        <v>0</v>
      </c>
      <c r="AY105" s="20">
        <f>DATA_ΣΥΝΔΙΑΣΜΩΝ!BB97</f>
        <v>2</v>
      </c>
    </row>
    <row r="106" spans="1:51" s="3" customFormat="1" ht="18" customHeight="1">
      <c r="A106" s="4" t="s">
        <v>105</v>
      </c>
      <c r="B106" s="16" t="str">
        <f>CONCATENATE(DATA_ΣΥΝΔΙΑΣΜΩΝ!B98," - ",DATA_ΣΥΝΔΙΑΣΜΩΝ!D98)</f>
        <v>097-ΑΣΦΕΝΔΙΟΥ - Κω</v>
      </c>
      <c r="C106" s="19">
        <f>DATA_ΣΥΝΔΙΑΣΜΩΝ!F98</f>
        <v>635</v>
      </c>
      <c r="D106" s="17">
        <f>DATA_ΣΥΝΔΙΑΣΜΩΝ!G98</f>
        <v>402</v>
      </c>
      <c r="E106" s="17">
        <f>DATA_ΣΥΝΔΙΑΣΜΩΝ!I98</f>
        <v>13</v>
      </c>
      <c r="F106" s="17">
        <f>DATA_ΣΥΝΔΙΑΣΜΩΝ!K98</f>
        <v>8</v>
      </c>
      <c r="G106" s="17">
        <f t="shared" si="1"/>
        <v>21</v>
      </c>
      <c r="H106" s="23">
        <f>DATA_ΣΥΝΔΙΑΣΜΩΝ!H98</f>
        <v>381</v>
      </c>
      <c r="I106" s="19">
        <f>DATA_ΣΥΝΔΙΑΣΜΩΝ!L98</f>
        <v>88</v>
      </c>
      <c r="J106" s="17">
        <f>DATA_ΣΥΝΔΙΑΣΜΩΝ!M98</f>
        <v>93</v>
      </c>
      <c r="K106" s="17">
        <f>DATA_ΣΥΝΔΙΑΣΜΩΝ!N98</f>
        <v>41</v>
      </c>
      <c r="L106" s="17">
        <f>DATA_ΣΥΝΔΙΑΣΜΩΝ!O98</f>
        <v>4</v>
      </c>
      <c r="M106" s="17">
        <f>DATA_ΣΥΝΔΙΑΣΜΩΝ!P98</f>
        <v>8</v>
      </c>
      <c r="N106" s="17">
        <f>DATA_ΣΥΝΔΙΑΣΜΩΝ!Q98</f>
        <v>1</v>
      </c>
      <c r="O106" s="17">
        <f>DATA_ΣΥΝΔΙΑΣΜΩΝ!R98</f>
        <v>3</v>
      </c>
      <c r="P106" s="17">
        <f>DATA_ΣΥΝΔΙΑΣΜΩΝ!S98</f>
        <v>0</v>
      </c>
      <c r="Q106" s="17">
        <f>DATA_ΣΥΝΔΙΑΣΜΩΝ!T98</f>
        <v>2</v>
      </c>
      <c r="R106" s="17">
        <f>DATA_ΣΥΝΔΙΑΣΜΩΝ!U98</f>
        <v>1</v>
      </c>
      <c r="S106" s="17">
        <f>DATA_ΣΥΝΔΙΑΣΜΩΝ!V98</f>
        <v>3</v>
      </c>
      <c r="T106" s="17">
        <f>DATA_ΣΥΝΔΙΑΣΜΩΝ!W98</f>
        <v>0</v>
      </c>
      <c r="U106" s="17">
        <f>DATA_ΣΥΝΔΙΑΣΜΩΝ!X98</f>
        <v>0</v>
      </c>
      <c r="V106" s="17">
        <f>DATA_ΣΥΝΔΙΑΣΜΩΝ!Y98</f>
        <v>10</v>
      </c>
      <c r="W106" s="17">
        <f>DATA_ΣΥΝΔΙΑΣΜΩΝ!Z98</f>
        <v>2</v>
      </c>
      <c r="X106" s="17">
        <f>DATA_ΣΥΝΔΙΑΣΜΩΝ!AA98</f>
        <v>0</v>
      </c>
      <c r="Y106" s="17">
        <f>DATA_ΣΥΝΔΙΑΣΜΩΝ!AB98</f>
        <v>28</v>
      </c>
      <c r="Z106" s="17">
        <f>DATA_ΣΥΝΔΙΑΣΜΩΝ!AC98</f>
        <v>0</v>
      </c>
      <c r="AA106" s="17">
        <f>DATA_ΣΥΝΔΙΑΣΜΩΝ!AD98</f>
        <v>1</v>
      </c>
      <c r="AB106" s="17">
        <f>DATA_ΣΥΝΔΙΑΣΜΩΝ!AE98</f>
        <v>0</v>
      </c>
      <c r="AC106" s="17">
        <f>DATA_ΣΥΝΔΙΑΣΜΩΝ!AF98</f>
        <v>0</v>
      </c>
      <c r="AD106" s="17">
        <f>DATA_ΣΥΝΔΙΑΣΜΩΝ!AG98</f>
        <v>2</v>
      </c>
      <c r="AE106" s="17">
        <f>DATA_ΣΥΝΔΙΑΣΜΩΝ!AH98</f>
        <v>0</v>
      </c>
      <c r="AF106" s="17">
        <f>DATA_ΣΥΝΔΙΑΣΜΩΝ!AI98</f>
        <v>0</v>
      </c>
      <c r="AG106" s="17">
        <f>DATA_ΣΥΝΔΙΑΣΜΩΝ!AJ98</f>
        <v>1</v>
      </c>
      <c r="AH106" s="17">
        <f>DATA_ΣΥΝΔΙΑΣΜΩΝ!AK98</f>
        <v>12</v>
      </c>
      <c r="AI106" s="17">
        <f>DATA_ΣΥΝΔΙΑΣΜΩΝ!AL98</f>
        <v>1</v>
      </c>
      <c r="AJ106" s="17">
        <f>DATA_ΣΥΝΔΙΑΣΜΩΝ!AM98</f>
        <v>0</v>
      </c>
      <c r="AK106" s="17">
        <f>DATA_ΣΥΝΔΙΑΣΜΩΝ!AN98</f>
        <v>1</v>
      </c>
      <c r="AL106" s="17">
        <f>DATA_ΣΥΝΔΙΑΣΜΩΝ!AO98</f>
        <v>9</v>
      </c>
      <c r="AM106" s="17">
        <f>DATA_ΣΥΝΔΙΑΣΜΩΝ!AP98</f>
        <v>0</v>
      </c>
      <c r="AN106" s="17">
        <f>DATA_ΣΥΝΔΙΑΣΜΩΝ!AQ98</f>
        <v>1</v>
      </c>
      <c r="AO106" s="17">
        <f>DATA_ΣΥΝΔΙΑΣΜΩΝ!AR98</f>
        <v>0</v>
      </c>
      <c r="AP106" s="17">
        <f>DATA_ΣΥΝΔΙΑΣΜΩΝ!AS98</f>
        <v>1</v>
      </c>
      <c r="AQ106" s="17">
        <f>DATA_ΣΥΝΔΙΑΣΜΩΝ!AT98</f>
        <v>0</v>
      </c>
      <c r="AR106" s="17">
        <f>DATA_ΣΥΝΔΙΑΣΜΩΝ!AU98</f>
        <v>0</v>
      </c>
      <c r="AS106" s="17">
        <f>DATA_ΣΥΝΔΙΑΣΜΩΝ!AV98</f>
        <v>40</v>
      </c>
      <c r="AT106" s="17">
        <f>DATA_ΣΥΝΔΙΑΣΜΩΝ!AW98</f>
        <v>2</v>
      </c>
      <c r="AU106" s="17">
        <f>DATA_ΣΥΝΔΙΑΣΜΩΝ!AX98</f>
        <v>1</v>
      </c>
      <c r="AV106" s="17">
        <f>DATA_ΣΥΝΔΙΑΣΜΩΝ!AY98</f>
        <v>10</v>
      </c>
      <c r="AW106" s="17">
        <f>DATA_ΣΥΝΔΙΑΣΜΩΝ!AZ98</f>
        <v>2</v>
      </c>
      <c r="AX106" s="17">
        <f>DATA_ΣΥΝΔΙΑΣΜΩΝ!BA98</f>
        <v>0</v>
      </c>
      <c r="AY106" s="20">
        <f>DATA_ΣΥΝΔΙΑΣΜΩΝ!BB98</f>
        <v>13</v>
      </c>
    </row>
    <row r="107" spans="1:51" s="3" customFormat="1" ht="18" customHeight="1">
      <c r="A107" s="4" t="s">
        <v>106</v>
      </c>
      <c r="B107" s="16" t="str">
        <f>CONCATENATE(DATA_ΣΥΝΔΙΑΣΜΩΝ!B99," - ",DATA_ΣΥΝΔΙΑΣΜΩΝ!D99)</f>
        <v>098-ΑΣΦΕΝΔΙΟΥ - Κω</v>
      </c>
      <c r="C107" s="19">
        <f>DATA_ΣΥΝΔΙΑΣΜΩΝ!F99</f>
        <v>549</v>
      </c>
      <c r="D107" s="17">
        <f>DATA_ΣΥΝΔΙΑΣΜΩΝ!G99</f>
        <v>302</v>
      </c>
      <c r="E107" s="17">
        <f>DATA_ΣΥΝΔΙΑΣΜΩΝ!I99</f>
        <v>11</v>
      </c>
      <c r="F107" s="17">
        <f>DATA_ΣΥΝΔΙΑΣΜΩΝ!K99</f>
        <v>7</v>
      </c>
      <c r="G107" s="17">
        <f t="shared" si="1"/>
        <v>18</v>
      </c>
      <c r="H107" s="23">
        <f>DATA_ΣΥΝΔΙΑΣΜΩΝ!H99</f>
        <v>284</v>
      </c>
      <c r="I107" s="19">
        <f>DATA_ΣΥΝΔΙΑΣΜΩΝ!L99</f>
        <v>55</v>
      </c>
      <c r="J107" s="17">
        <f>DATA_ΣΥΝΔΙΑΣΜΩΝ!M99</f>
        <v>75</v>
      </c>
      <c r="K107" s="17">
        <f>DATA_ΣΥΝΔΙΑΣΜΩΝ!N99</f>
        <v>35</v>
      </c>
      <c r="L107" s="17">
        <f>DATA_ΣΥΝΔΙΑΣΜΩΝ!O99</f>
        <v>1</v>
      </c>
      <c r="M107" s="17">
        <f>DATA_ΣΥΝΔΙΑΣΜΩΝ!P99</f>
        <v>3</v>
      </c>
      <c r="N107" s="17">
        <f>DATA_ΣΥΝΔΙΑΣΜΩΝ!Q99</f>
        <v>1</v>
      </c>
      <c r="O107" s="17">
        <f>DATA_ΣΥΝΔΙΑΣΜΩΝ!R99</f>
        <v>5</v>
      </c>
      <c r="P107" s="17">
        <f>DATA_ΣΥΝΔΙΑΣΜΩΝ!S99</f>
        <v>0</v>
      </c>
      <c r="Q107" s="17">
        <f>DATA_ΣΥΝΔΙΑΣΜΩΝ!T99</f>
        <v>0</v>
      </c>
      <c r="R107" s="17">
        <f>DATA_ΣΥΝΔΙΑΣΜΩΝ!U99</f>
        <v>1</v>
      </c>
      <c r="S107" s="17">
        <f>DATA_ΣΥΝΔΙΑΣΜΩΝ!V99</f>
        <v>0</v>
      </c>
      <c r="T107" s="17">
        <f>DATA_ΣΥΝΔΙΑΣΜΩΝ!W99</f>
        <v>0</v>
      </c>
      <c r="U107" s="17">
        <f>DATA_ΣΥΝΔΙΑΣΜΩΝ!X99</f>
        <v>0</v>
      </c>
      <c r="V107" s="17">
        <f>DATA_ΣΥΝΔΙΑΣΜΩΝ!Y99</f>
        <v>3</v>
      </c>
      <c r="W107" s="17">
        <f>DATA_ΣΥΝΔΙΑΣΜΩΝ!Z99</f>
        <v>2</v>
      </c>
      <c r="X107" s="17">
        <f>DATA_ΣΥΝΔΙΑΣΜΩΝ!AA99</f>
        <v>0</v>
      </c>
      <c r="Y107" s="17">
        <f>DATA_ΣΥΝΔΙΑΣΜΩΝ!AB99</f>
        <v>24</v>
      </c>
      <c r="Z107" s="17">
        <f>DATA_ΣΥΝΔΙΑΣΜΩΝ!AC99</f>
        <v>0</v>
      </c>
      <c r="AA107" s="17">
        <f>DATA_ΣΥΝΔΙΑΣΜΩΝ!AD99</f>
        <v>0</v>
      </c>
      <c r="AB107" s="17">
        <f>DATA_ΣΥΝΔΙΑΣΜΩΝ!AE99</f>
        <v>2</v>
      </c>
      <c r="AC107" s="17">
        <f>DATA_ΣΥΝΔΙΑΣΜΩΝ!AF99</f>
        <v>0</v>
      </c>
      <c r="AD107" s="17">
        <f>DATA_ΣΥΝΔΙΑΣΜΩΝ!AG99</f>
        <v>0</v>
      </c>
      <c r="AE107" s="17">
        <f>DATA_ΣΥΝΔΙΑΣΜΩΝ!AH99</f>
        <v>0</v>
      </c>
      <c r="AF107" s="17">
        <f>DATA_ΣΥΝΔΙΑΣΜΩΝ!AI99</f>
        <v>0</v>
      </c>
      <c r="AG107" s="17">
        <f>DATA_ΣΥΝΔΙΑΣΜΩΝ!AJ99</f>
        <v>1</v>
      </c>
      <c r="AH107" s="17">
        <f>DATA_ΣΥΝΔΙΑΣΜΩΝ!AK99</f>
        <v>2</v>
      </c>
      <c r="AI107" s="17">
        <f>DATA_ΣΥΝΔΙΑΣΜΩΝ!AL99</f>
        <v>0</v>
      </c>
      <c r="AJ107" s="17">
        <f>DATA_ΣΥΝΔΙΑΣΜΩΝ!AM99</f>
        <v>0</v>
      </c>
      <c r="AK107" s="17">
        <f>DATA_ΣΥΝΔΙΑΣΜΩΝ!AN99</f>
        <v>0</v>
      </c>
      <c r="AL107" s="17">
        <f>DATA_ΣΥΝΔΙΑΣΜΩΝ!AO99</f>
        <v>4</v>
      </c>
      <c r="AM107" s="17">
        <f>DATA_ΣΥΝΔΙΑΣΜΩΝ!AP99</f>
        <v>0</v>
      </c>
      <c r="AN107" s="17">
        <f>DATA_ΣΥΝΔΙΑΣΜΩΝ!AQ99</f>
        <v>1</v>
      </c>
      <c r="AO107" s="17">
        <f>DATA_ΣΥΝΔΙΑΣΜΩΝ!AR99</f>
        <v>1</v>
      </c>
      <c r="AP107" s="17">
        <f>DATA_ΣΥΝΔΙΑΣΜΩΝ!AS99</f>
        <v>0</v>
      </c>
      <c r="AQ107" s="17">
        <f>DATA_ΣΥΝΔΙΑΣΜΩΝ!AT99</f>
        <v>0</v>
      </c>
      <c r="AR107" s="17">
        <f>DATA_ΣΥΝΔΙΑΣΜΩΝ!AU99</f>
        <v>0</v>
      </c>
      <c r="AS107" s="17">
        <f>DATA_ΣΥΝΔΙΑΣΜΩΝ!AV99</f>
        <v>51</v>
      </c>
      <c r="AT107" s="17">
        <f>DATA_ΣΥΝΔΙΑΣΜΩΝ!AW99</f>
        <v>0</v>
      </c>
      <c r="AU107" s="17">
        <f>DATA_ΣΥΝΔΙΑΣΜΩΝ!AX99</f>
        <v>0</v>
      </c>
      <c r="AV107" s="17">
        <f>DATA_ΣΥΝΔΙΑΣΜΩΝ!AY99</f>
        <v>5</v>
      </c>
      <c r="AW107" s="17">
        <f>DATA_ΣΥΝΔΙΑΣΜΩΝ!AZ99</f>
        <v>2</v>
      </c>
      <c r="AX107" s="17">
        <f>DATA_ΣΥΝΔΙΑΣΜΩΝ!BA99</f>
        <v>0</v>
      </c>
      <c r="AY107" s="20">
        <f>DATA_ΣΥΝΔΙΑΣΜΩΝ!BB99</f>
        <v>10</v>
      </c>
    </row>
    <row r="108" spans="1:51" s="3" customFormat="1" ht="18" customHeight="1">
      <c r="A108" s="4" t="s">
        <v>107</v>
      </c>
      <c r="B108" s="16" t="str">
        <f>CONCATENATE(DATA_ΣΥΝΔΙΑΣΜΩΝ!B100," - ",DATA_ΣΥΝΔΙΑΣΜΩΝ!D100)</f>
        <v>099-ΑΣΦΕΝΔΙΟΥ - Κω</v>
      </c>
      <c r="C108" s="19">
        <f>DATA_ΣΥΝΔΙΑΣΜΩΝ!F100</f>
        <v>518</v>
      </c>
      <c r="D108" s="17">
        <f>DATA_ΣΥΝΔΙΑΣΜΩΝ!G100</f>
        <v>239</v>
      </c>
      <c r="E108" s="17">
        <f>DATA_ΣΥΝΔΙΑΣΜΩΝ!I100</f>
        <v>14</v>
      </c>
      <c r="F108" s="17">
        <f>DATA_ΣΥΝΔΙΑΣΜΩΝ!K100</f>
        <v>5</v>
      </c>
      <c r="G108" s="17">
        <f t="shared" si="1"/>
        <v>19</v>
      </c>
      <c r="H108" s="23">
        <f>DATA_ΣΥΝΔΙΑΣΜΩΝ!H100</f>
        <v>220</v>
      </c>
      <c r="I108" s="19">
        <f>DATA_ΣΥΝΔΙΑΣΜΩΝ!L100</f>
        <v>40</v>
      </c>
      <c r="J108" s="17">
        <f>DATA_ΣΥΝΔΙΑΣΜΩΝ!M100</f>
        <v>51</v>
      </c>
      <c r="K108" s="17">
        <f>DATA_ΣΥΝΔΙΑΣΜΩΝ!N100</f>
        <v>15</v>
      </c>
      <c r="L108" s="17">
        <f>DATA_ΣΥΝΔΙΑΣΜΩΝ!O100</f>
        <v>1</v>
      </c>
      <c r="M108" s="17">
        <f>DATA_ΣΥΝΔΙΑΣΜΩΝ!P100</f>
        <v>2</v>
      </c>
      <c r="N108" s="17">
        <f>DATA_ΣΥΝΔΙΑΣΜΩΝ!Q100</f>
        <v>2</v>
      </c>
      <c r="O108" s="17">
        <f>DATA_ΣΥΝΔΙΑΣΜΩΝ!R100</f>
        <v>1</v>
      </c>
      <c r="P108" s="17">
        <f>DATA_ΣΥΝΔΙΑΣΜΩΝ!S100</f>
        <v>0</v>
      </c>
      <c r="Q108" s="17">
        <f>DATA_ΣΥΝΔΙΑΣΜΩΝ!T100</f>
        <v>0</v>
      </c>
      <c r="R108" s="17">
        <f>DATA_ΣΥΝΔΙΑΣΜΩΝ!U100</f>
        <v>0</v>
      </c>
      <c r="S108" s="17">
        <f>DATA_ΣΥΝΔΙΑΣΜΩΝ!V100</f>
        <v>3</v>
      </c>
      <c r="T108" s="17">
        <f>DATA_ΣΥΝΔΙΑΣΜΩΝ!W100</f>
        <v>0</v>
      </c>
      <c r="U108" s="17">
        <f>DATA_ΣΥΝΔΙΑΣΜΩΝ!X100</f>
        <v>0</v>
      </c>
      <c r="V108" s="17">
        <f>DATA_ΣΥΝΔΙΑΣΜΩΝ!Y100</f>
        <v>2</v>
      </c>
      <c r="W108" s="17">
        <f>DATA_ΣΥΝΔΙΑΣΜΩΝ!Z100</f>
        <v>7</v>
      </c>
      <c r="X108" s="17">
        <f>DATA_ΣΥΝΔΙΑΣΜΩΝ!AA100</f>
        <v>0</v>
      </c>
      <c r="Y108" s="17">
        <f>DATA_ΣΥΝΔΙΑΣΜΩΝ!AB100</f>
        <v>15</v>
      </c>
      <c r="Z108" s="17">
        <f>DATA_ΣΥΝΔΙΑΣΜΩΝ!AC100</f>
        <v>0</v>
      </c>
      <c r="AA108" s="17">
        <f>DATA_ΣΥΝΔΙΑΣΜΩΝ!AD100</f>
        <v>0</v>
      </c>
      <c r="AB108" s="17">
        <f>DATA_ΣΥΝΔΙΑΣΜΩΝ!AE100</f>
        <v>2</v>
      </c>
      <c r="AC108" s="17">
        <f>DATA_ΣΥΝΔΙΑΣΜΩΝ!AF100</f>
        <v>0</v>
      </c>
      <c r="AD108" s="17">
        <f>DATA_ΣΥΝΔΙΑΣΜΩΝ!AG100</f>
        <v>0</v>
      </c>
      <c r="AE108" s="17">
        <f>DATA_ΣΥΝΔΙΑΣΜΩΝ!AH100</f>
        <v>0</v>
      </c>
      <c r="AF108" s="17">
        <f>DATA_ΣΥΝΔΙΑΣΜΩΝ!AI100</f>
        <v>0</v>
      </c>
      <c r="AG108" s="17">
        <f>DATA_ΣΥΝΔΙΑΣΜΩΝ!AJ100</f>
        <v>0</v>
      </c>
      <c r="AH108" s="17">
        <f>DATA_ΣΥΝΔΙΑΣΜΩΝ!AK100</f>
        <v>2</v>
      </c>
      <c r="AI108" s="17">
        <f>DATA_ΣΥΝΔΙΑΣΜΩΝ!AL100</f>
        <v>0</v>
      </c>
      <c r="AJ108" s="17">
        <f>DATA_ΣΥΝΔΙΑΣΜΩΝ!AM100</f>
        <v>0</v>
      </c>
      <c r="AK108" s="17">
        <f>DATA_ΣΥΝΔΙΑΣΜΩΝ!AN100</f>
        <v>1</v>
      </c>
      <c r="AL108" s="17">
        <f>DATA_ΣΥΝΔΙΑΣΜΩΝ!AO100</f>
        <v>5</v>
      </c>
      <c r="AM108" s="17">
        <f>DATA_ΣΥΝΔΙΑΣΜΩΝ!AP100</f>
        <v>0</v>
      </c>
      <c r="AN108" s="17">
        <f>DATA_ΣΥΝΔΙΑΣΜΩΝ!AQ100</f>
        <v>0</v>
      </c>
      <c r="AO108" s="17">
        <f>DATA_ΣΥΝΔΙΑΣΜΩΝ!AR100</f>
        <v>2</v>
      </c>
      <c r="AP108" s="17">
        <f>DATA_ΣΥΝΔΙΑΣΜΩΝ!AS100</f>
        <v>1</v>
      </c>
      <c r="AQ108" s="17">
        <f>DATA_ΣΥΝΔΙΑΣΜΩΝ!AT100</f>
        <v>0</v>
      </c>
      <c r="AR108" s="17">
        <f>DATA_ΣΥΝΔΙΑΣΜΩΝ!AU100</f>
        <v>0</v>
      </c>
      <c r="AS108" s="17">
        <f>DATA_ΣΥΝΔΙΑΣΜΩΝ!AV100</f>
        <v>55</v>
      </c>
      <c r="AT108" s="17">
        <f>DATA_ΣΥΝΔΙΑΣΜΩΝ!AW100</f>
        <v>1</v>
      </c>
      <c r="AU108" s="17">
        <f>DATA_ΣΥΝΔΙΑΣΜΩΝ!AX100</f>
        <v>0</v>
      </c>
      <c r="AV108" s="17">
        <f>DATA_ΣΥΝΔΙΑΣΜΩΝ!AY100</f>
        <v>3</v>
      </c>
      <c r="AW108" s="17">
        <f>DATA_ΣΥΝΔΙΑΣΜΩΝ!AZ100</f>
        <v>1</v>
      </c>
      <c r="AX108" s="17">
        <f>DATA_ΣΥΝΔΙΑΣΜΩΝ!BA100</f>
        <v>1</v>
      </c>
      <c r="AY108" s="20">
        <f>DATA_ΣΥΝΔΙΑΣΜΩΝ!BB100</f>
        <v>7</v>
      </c>
    </row>
    <row r="109" spans="1:51" s="3" customFormat="1" ht="18" customHeight="1">
      <c r="A109" s="4" t="s">
        <v>108</v>
      </c>
      <c r="B109" s="16" t="str">
        <f>CONCATENATE(DATA_ΣΥΝΔΙΑΣΜΩΝ!B101," - ",DATA_ΣΥΝΔΙΑΣΜΩΝ!D101)</f>
        <v>100-ΑΣΦΕΝΔΙΟΥ - Κω</v>
      </c>
      <c r="C109" s="19">
        <f>DATA_ΣΥΝΔΙΑΣΜΩΝ!F101</f>
        <v>549</v>
      </c>
      <c r="D109" s="17">
        <f>DATA_ΣΥΝΔΙΑΣΜΩΝ!G101</f>
        <v>285</v>
      </c>
      <c r="E109" s="17">
        <f>DATA_ΣΥΝΔΙΑΣΜΩΝ!I101</f>
        <v>19</v>
      </c>
      <c r="F109" s="17">
        <f>DATA_ΣΥΝΔΙΑΣΜΩΝ!K101</f>
        <v>7</v>
      </c>
      <c r="G109" s="17">
        <f t="shared" si="1"/>
        <v>26</v>
      </c>
      <c r="H109" s="23">
        <f>DATA_ΣΥΝΔΙΑΣΜΩΝ!H101</f>
        <v>259</v>
      </c>
      <c r="I109" s="19">
        <f>DATA_ΣΥΝΔΙΑΣΜΩΝ!L101</f>
        <v>65</v>
      </c>
      <c r="J109" s="17">
        <f>DATA_ΣΥΝΔΙΑΣΜΩΝ!M101</f>
        <v>63</v>
      </c>
      <c r="K109" s="17">
        <f>DATA_ΣΥΝΔΙΑΣΜΩΝ!N101</f>
        <v>13</v>
      </c>
      <c r="L109" s="17">
        <f>DATA_ΣΥΝΔΙΑΣΜΩΝ!O101</f>
        <v>5</v>
      </c>
      <c r="M109" s="17">
        <f>DATA_ΣΥΝΔΙΑΣΜΩΝ!P101</f>
        <v>4</v>
      </c>
      <c r="N109" s="17">
        <f>DATA_ΣΥΝΔΙΑΣΜΩΝ!Q101</f>
        <v>1</v>
      </c>
      <c r="O109" s="17">
        <f>DATA_ΣΥΝΔΙΑΣΜΩΝ!R101</f>
        <v>4</v>
      </c>
      <c r="P109" s="17">
        <f>DATA_ΣΥΝΔΙΑΣΜΩΝ!S101</f>
        <v>1</v>
      </c>
      <c r="Q109" s="17">
        <f>DATA_ΣΥΝΔΙΑΣΜΩΝ!T101</f>
        <v>0</v>
      </c>
      <c r="R109" s="17">
        <f>DATA_ΣΥΝΔΙΑΣΜΩΝ!U101</f>
        <v>0</v>
      </c>
      <c r="S109" s="17">
        <f>DATA_ΣΥΝΔΙΑΣΜΩΝ!V101</f>
        <v>1</v>
      </c>
      <c r="T109" s="17">
        <f>DATA_ΣΥΝΔΙΑΣΜΩΝ!W101</f>
        <v>0</v>
      </c>
      <c r="U109" s="17">
        <f>DATA_ΣΥΝΔΙΑΣΜΩΝ!X101</f>
        <v>0</v>
      </c>
      <c r="V109" s="17">
        <f>DATA_ΣΥΝΔΙΑΣΜΩΝ!Y101</f>
        <v>9</v>
      </c>
      <c r="W109" s="17">
        <f>DATA_ΣΥΝΔΙΑΣΜΩΝ!Z101</f>
        <v>1</v>
      </c>
      <c r="X109" s="17">
        <f>DATA_ΣΥΝΔΙΑΣΜΩΝ!AA101</f>
        <v>0</v>
      </c>
      <c r="Y109" s="17">
        <f>DATA_ΣΥΝΔΙΑΣΜΩΝ!AB101</f>
        <v>17</v>
      </c>
      <c r="Z109" s="17">
        <f>DATA_ΣΥΝΔΙΑΣΜΩΝ!AC101</f>
        <v>0</v>
      </c>
      <c r="AA109" s="17">
        <f>DATA_ΣΥΝΔΙΑΣΜΩΝ!AD101</f>
        <v>0</v>
      </c>
      <c r="AB109" s="17">
        <f>DATA_ΣΥΝΔΙΑΣΜΩΝ!AE101</f>
        <v>0</v>
      </c>
      <c r="AC109" s="17">
        <f>DATA_ΣΥΝΔΙΑΣΜΩΝ!AF101</f>
        <v>0</v>
      </c>
      <c r="AD109" s="17">
        <f>DATA_ΣΥΝΔΙΑΣΜΩΝ!AG101</f>
        <v>1</v>
      </c>
      <c r="AE109" s="17">
        <f>DATA_ΣΥΝΔΙΑΣΜΩΝ!AH101</f>
        <v>0</v>
      </c>
      <c r="AF109" s="17">
        <f>DATA_ΣΥΝΔΙΑΣΜΩΝ!AI101</f>
        <v>0</v>
      </c>
      <c r="AG109" s="17">
        <f>DATA_ΣΥΝΔΙΑΣΜΩΝ!AJ101</f>
        <v>0</v>
      </c>
      <c r="AH109" s="17">
        <f>DATA_ΣΥΝΔΙΑΣΜΩΝ!AK101</f>
        <v>2</v>
      </c>
      <c r="AI109" s="17">
        <f>DATA_ΣΥΝΔΙΑΣΜΩΝ!AL101</f>
        <v>0</v>
      </c>
      <c r="AJ109" s="17">
        <f>DATA_ΣΥΝΔΙΑΣΜΩΝ!AM101</f>
        <v>0</v>
      </c>
      <c r="AK109" s="17">
        <f>DATA_ΣΥΝΔΙΑΣΜΩΝ!AN101</f>
        <v>0</v>
      </c>
      <c r="AL109" s="17">
        <f>DATA_ΣΥΝΔΙΑΣΜΩΝ!AO101</f>
        <v>10</v>
      </c>
      <c r="AM109" s="17">
        <f>DATA_ΣΥΝΔΙΑΣΜΩΝ!AP101</f>
        <v>0</v>
      </c>
      <c r="AN109" s="17">
        <f>DATA_ΣΥΝΔΙΑΣΜΩΝ!AQ101</f>
        <v>0</v>
      </c>
      <c r="AO109" s="17">
        <f>DATA_ΣΥΝΔΙΑΣΜΩΝ!AR101</f>
        <v>4</v>
      </c>
      <c r="AP109" s="17">
        <f>DATA_ΣΥΝΔΙΑΣΜΩΝ!AS101</f>
        <v>1</v>
      </c>
      <c r="AQ109" s="17">
        <f>DATA_ΣΥΝΔΙΑΣΜΩΝ!AT101</f>
        <v>0</v>
      </c>
      <c r="AR109" s="17">
        <f>DATA_ΣΥΝΔΙΑΣΜΩΝ!AU101</f>
        <v>0</v>
      </c>
      <c r="AS109" s="17">
        <f>DATA_ΣΥΝΔΙΑΣΜΩΝ!AV101</f>
        <v>36</v>
      </c>
      <c r="AT109" s="17">
        <f>DATA_ΣΥΝΔΙΑΣΜΩΝ!AW101</f>
        <v>1</v>
      </c>
      <c r="AU109" s="17">
        <f>DATA_ΣΥΝΔΙΑΣΜΩΝ!AX101</f>
        <v>0</v>
      </c>
      <c r="AV109" s="17">
        <f>DATA_ΣΥΝΔΙΑΣΜΩΝ!AY101</f>
        <v>2</v>
      </c>
      <c r="AW109" s="17">
        <f>DATA_ΣΥΝΔΙΑΣΜΩΝ!AZ101</f>
        <v>3</v>
      </c>
      <c r="AX109" s="17">
        <f>DATA_ΣΥΝΔΙΑΣΜΩΝ!BA101</f>
        <v>2</v>
      </c>
      <c r="AY109" s="20">
        <f>DATA_ΣΥΝΔΙΑΣΜΩΝ!BB101</f>
        <v>13</v>
      </c>
    </row>
    <row r="110" spans="1:51" s="3" customFormat="1" ht="18" customHeight="1">
      <c r="A110" s="4" t="s">
        <v>109</v>
      </c>
      <c r="B110" s="16" t="str">
        <f>CONCATENATE(DATA_ΣΥΝΔΙΑΣΜΩΝ!B102," - ",DATA_ΣΥΝΔΙΑΣΜΩΝ!D102)</f>
        <v>101-ΑΣΦΕΝΔΙΟΥ - Κω</v>
      </c>
      <c r="C110" s="19">
        <f>DATA_ΣΥΝΔΙΑΣΜΩΝ!F102</f>
        <v>552</v>
      </c>
      <c r="D110" s="17">
        <f>DATA_ΣΥΝΔΙΑΣΜΩΝ!G102</f>
        <v>315</v>
      </c>
      <c r="E110" s="17">
        <f>DATA_ΣΥΝΔΙΑΣΜΩΝ!I102</f>
        <v>4</v>
      </c>
      <c r="F110" s="17">
        <f>DATA_ΣΥΝΔΙΑΣΜΩΝ!K102</f>
        <v>7</v>
      </c>
      <c r="G110" s="17">
        <f t="shared" si="1"/>
        <v>11</v>
      </c>
      <c r="H110" s="23">
        <f>DATA_ΣΥΝΔΙΑΣΜΩΝ!H102</f>
        <v>304</v>
      </c>
      <c r="I110" s="19">
        <f>DATA_ΣΥΝΔΙΑΣΜΩΝ!L102</f>
        <v>62</v>
      </c>
      <c r="J110" s="17">
        <f>DATA_ΣΥΝΔΙΑΣΜΩΝ!M102</f>
        <v>101</v>
      </c>
      <c r="K110" s="17">
        <f>DATA_ΣΥΝΔΙΑΣΜΩΝ!N102</f>
        <v>16</v>
      </c>
      <c r="L110" s="17">
        <f>DATA_ΣΥΝΔΙΑΣΜΩΝ!O102</f>
        <v>4</v>
      </c>
      <c r="M110" s="17">
        <f>DATA_ΣΥΝΔΙΑΣΜΩΝ!P102</f>
        <v>8</v>
      </c>
      <c r="N110" s="17">
        <f>DATA_ΣΥΝΔΙΑΣΜΩΝ!Q102</f>
        <v>1</v>
      </c>
      <c r="O110" s="17">
        <f>DATA_ΣΥΝΔΙΑΣΜΩΝ!R102</f>
        <v>3</v>
      </c>
      <c r="P110" s="17">
        <f>DATA_ΣΥΝΔΙΑΣΜΩΝ!S102</f>
        <v>0</v>
      </c>
      <c r="Q110" s="17">
        <f>DATA_ΣΥΝΔΙΑΣΜΩΝ!T102</f>
        <v>0</v>
      </c>
      <c r="R110" s="17">
        <f>DATA_ΣΥΝΔΙΑΣΜΩΝ!U102</f>
        <v>0</v>
      </c>
      <c r="S110" s="17">
        <f>DATA_ΣΥΝΔΙΑΣΜΩΝ!V102</f>
        <v>1</v>
      </c>
      <c r="T110" s="17">
        <f>DATA_ΣΥΝΔΙΑΣΜΩΝ!W102</f>
        <v>0</v>
      </c>
      <c r="U110" s="17">
        <f>DATA_ΣΥΝΔΙΑΣΜΩΝ!X102</f>
        <v>0</v>
      </c>
      <c r="V110" s="17">
        <f>DATA_ΣΥΝΔΙΑΣΜΩΝ!Y102</f>
        <v>9</v>
      </c>
      <c r="W110" s="17">
        <f>DATA_ΣΥΝΔΙΑΣΜΩΝ!Z102</f>
        <v>3</v>
      </c>
      <c r="X110" s="17">
        <f>DATA_ΣΥΝΔΙΑΣΜΩΝ!AA102</f>
        <v>0</v>
      </c>
      <c r="Y110" s="17">
        <f>DATA_ΣΥΝΔΙΑΣΜΩΝ!AB102</f>
        <v>21</v>
      </c>
      <c r="Z110" s="17">
        <f>DATA_ΣΥΝΔΙΑΣΜΩΝ!AC102</f>
        <v>0</v>
      </c>
      <c r="AA110" s="17">
        <f>DATA_ΣΥΝΔΙΑΣΜΩΝ!AD102</f>
        <v>2</v>
      </c>
      <c r="AB110" s="17">
        <f>DATA_ΣΥΝΔΙΑΣΜΩΝ!AE102</f>
        <v>0</v>
      </c>
      <c r="AC110" s="17">
        <f>DATA_ΣΥΝΔΙΑΣΜΩΝ!AF102</f>
        <v>0</v>
      </c>
      <c r="AD110" s="17">
        <f>DATA_ΣΥΝΔΙΑΣΜΩΝ!AG102</f>
        <v>2</v>
      </c>
      <c r="AE110" s="17">
        <f>DATA_ΣΥΝΔΙΑΣΜΩΝ!AH102</f>
        <v>1</v>
      </c>
      <c r="AF110" s="17">
        <f>DATA_ΣΥΝΔΙΑΣΜΩΝ!AI102</f>
        <v>0</v>
      </c>
      <c r="AG110" s="17">
        <f>DATA_ΣΥΝΔΙΑΣΜΩΝ!AJ102</f>
        <v>1</v>
      </c>
      <c r="AH110" s="17">
        <f>DATA_ΣΥΝΔΙΑΣΜΩΝ!AK102</f>
        <v>7</v>
      </c>
      <c r="AI110" s="17">
        <f>DATA_ΣΥΝΔΙΑΣΜΩΝ!AL102</f>
        <v>0</v>
      </c>
      <c r="AJ110" s="17">
        <f>DATA_ΣΥΝΔΙΑΣΜΩΝ!AM102</f>
        <v>0</v>
      </c>
      <c r="AK110" s="17">
        <f>DATA_ΣΥΝΔΙΑΣΜΩΝ!AN102</f>
        <v>0</v>
      </c>
      <c r="AL110" s="17">
        <f>DATA_ΣΥΝΔΙΑΣΜΩΝ!AO102</f>
        <v>5</v>
      </c>
      <c r="AM110" s="17">
        <f>DATA_ΣΥΝΔΙΑΣΜΩΝ!AP102</f>
        <v>0</v>
      </c>
      <c r="AN110" s="17">
        <f>DATA_ΣΥΝΔΙΑΣΜΩΝ!AQ102</f>
        <v>0</v>
      </c>
      <c r="AO110" s="17">
        <f>DATA_ΣΥΝΔΙΑΣΜΩΝ!AR102</f>
        <v>1</v>
      </c>
      <c r="AP110" s="17">
        <f>DATA_ΣΥΝΔΙΑΣΜΩΝ!AS102</f>
        <v>2</v>
      </c>
      <c r="AQ110" s="17">
        <f>DATA_ΣΥΝΔΙΑΣΜΩΝ!AT102</f>
        <v>1</v>
      </c>
      <c r="AR110" s="17">
        <f>DATA_ΣΥΝΔΙΑΣΜΩΝ!AU102</f>
        <v>0</v>
      </c>
      <c r="AS110" s="17">
        <f>DATA_ΣΥΝΔΙΑΣΜΩΝ!AV102</f>
        <v>39</v>
      </c>
      <c r="AT110" s="17">
        <f>DATA_ΣΥΝΔΙΑΣΜΩΝ!AW102</f>
        <v>0</v>
      </c>
      <c r="AU110" s="17">
        <f>DATA_ΣΥΝΔΙΑΣΜΩΝ!AX102</f>
        <v>1</v>
      </c>
      <c r="AV110" s="17">
        <f>DATA_ΣΥΝΔΙΑΣΜΩΝ!AY102</f>
        <v>3</v>
      </c>
      <c r="AW110" s="17">
        <f>DATA_ΣΥΝΔΙΑΣΜΩΝ!AZ102</f>
        <v>1</v>
      </c>
      <c r="AX110" s="17">
        <f>DATA_ΣΥΝΔΙΑΣΜΩΝ!BA102</f>
        <v>0</v>
      </c>
      <c r="AY110" s="20">
        <f>DATA_ΣΥΝΔΙΑΣΜΩΝ!BB102</f>
        <v>9</v>
      </c>
    </row>
    <row r="111" spans="1:51" s="3" customFormat="1" ht="18" customHeight="1">
      <c r="A111" s="4" t="s">
        <v>110</v>
      </c>
      <c r="B111" s="16" t="str">
        <f>CONCATENATE(DATA_ΣΥΝΔΙΑΣΜΩΝ!B103," - ",DATA_ΣΥΝΔΙΑΣΜΩΝ!D103)</f>
        <v>102-ΑΣΦΕΝΔΙΟΥ - Κω</v>
      </c>
      <c r="C111" s="19">
        <f>DATA_ΣΥΝΔΙΑΣΜΩΝ!F103</f>
        <v>598</v>
      </c>
      <c r="D111" s="17">
        <f>DATA_ΣΥΝΔΙΑΣΜΩΝ!G103</f>
        <v>315</v>
      </c>
      <c r="E111" s="17">
        <f>DATA_ΣΥΝΔΙΑΣΜΩΝ!I103</f>
        <v>9</v>
      </c>
      <c r="F111" s="17">
        <f>DATA_ΣΥΝΔΙΑΣΜΩΝ!K103</f>
        <v>6</v>
      </c>
      <c r="G111" s="17">
        <f t="shared" si="1"/>
        <v>15</v>
      </c>
      <c r="H111" s="23">
        <f>DATA_ΣΥΝΔΙΑΣΜΩΝ!H103</f>
        <v>300</v>
      </c>
      <c r="I111" s="19">
        <f>DATA_ΣΥΝΔΙΑΣΜΩΝ!L103</f>
        <v>62</v>
      </c>
      <c r="J111" s="17">
        <f>DATA_ΣΥΝΔΙΑΣΜΩΝ!M103</f>
        <v>77</v>
      </c>
      <c r="K111" s="17">
        <f>DATA_ΣΥΝΔΙΑΣΜΩΝ!N103</f>
        <v>36</v>
      </c>
      <c r="L111" s="17">
        <f>DATA_ΣΥΝΔΙΑΣΜΩΝ!O103</f>
        <v>1</v>
      </c>
      <c r="M111" s="17">
        <f>DATA_ΣΥΝΔΙΑΣΜΩΝ!P103</f>
        <v>7</v>
      </c>
      <c r="N111" s="17">
        <f>DATA_ΣΥΝΔΙΑΣΜΩΝ!Q103</f>
        <v>2</v>
      </c>
      <c r="O111" s="17">
        <f>DATA_ΣΥΝΔΙΑΣΜΩΝ!R103</f>
        <v>5</v>
      </c>
      <c r="P111" s="17">
        <f>DATA_ΣΥΝΔΙΑΣΜΩΝ!S103</f>
        <v>0</v>
      </c>
      <c r="Q111" s="17">
        <f>DATA_ΣΥΝΔΙΑΣΜΩΝ!T103</f>
        <v>0</v>
      </c>
      <c r="R111" s="17">
        <f>DATA_ΣΥΝΔΙΑΣΜΩΝ!U103</f>
        <v>0</v>
      </c>
      <c r="S111" s="17">
        <f>DATA_ΣΥΝΔΙΑΣΜΩΝ!V103</f>
        <v>3</v>
      </c>
      <c r="T111" s="17">
        <f>DATA_ΣΥΝΔΙΑΣΜΩΝ!W103</f>
        <v>0</v>
      </c>
      <c r="U111" s="17">
        <f>DATA_ΣΥΝΔΙΑΣΜΩΝ!X103</f>
        <v>0</v>
      </c>
      <c r="V111" s="17">
        <f>DATA_ΣΥΝΔΙΑΣΜΩΝ!Y103</f>
        <v>1</v>
      </c>
      <c r="W111" s="17">
        <f>DATA_ΣΥΝΔΙΑΣΜΩΝ!Z103</f>
        <v>9</v>
      </c>
      <c r="X111" s="17">
        <f>DATA_ΣΥΝΔΙΑΣΜΩΝ!AA103</f>
        <v>0</v>
      </c>
      <c r="Y111" s="17">
        <f>DATA_ΣΥΝΔΙΑΣΜΩΝ!AB103</f>
        <v>24</v>
      </c>
      <c r="Z111" s="17">
        <f>DATA_ΣΥΝΔΙΑΣΜΩΝ!AC103</f>
        <v>0</v>
      </c>
      <c r="AA111" s="17">
        <f>DATA_ΣΥΝΔΙΑΣΜΩΝ!AD103</f>
        <v>1</v>
      </c>
      <c r="AB111" s="17">
        <f>DATA_ΣΥΝΔΙΑΣΜΩΝ!AE103</f>
        <v>1</v>
      </c>
      <c r="AC111" s="17">
        <f>DATA_ΣΥΝΔΙΑΣΜΩΝ!AF103</f>
        <v>0</v>
      </c>
      <c r="AD111" s="17">
        <f>DATA_ΣΥΝΔΙΑΣΜΩΝ!AG103</f>
        <v>4</v>
      </c>
      <c r="AE111" s="17">
        <f>DATA_ΣΥΝΔΙΑΣΜΩΝ!AH103</f>
        <v>1</v>
      </c>
      <c r="AF111" s="17">
        <f>DATA_ΣΥΝΔΙΑΣΜΩΝ!AI103</f>
        <v>0</v>
      </c>
      <c r="AG111" s="17">
        <f>DATA_ΣΥΝΔΙΑΣΜΩΝ!AJ103</f>
        <v>1</v>
      </c>
      <c r="AH111" s="17">
        <f>DATA_ΣΥΝΔΙΑΣΜΩΝ!AK103</f>
        <v>6</v>
      </c>
      <c r="AI111" s="17">
        <f>DATA_ΣΥΝΔΙΑΣΜΩΝ!AL103</f>
        <v>1</v>
      </c>
      <c r="AJ111" s="17">
        <f>DATA_ΣΥΝΔΙΑΣΜΩΝ!AM103</f>
        <v>0</v>
      </c>
      <c r="AK111" s="17">
        <f>DATA_ΣΥΝΔΙΑΣΜΩΝ!AN103</f>
        <v>0</v>
      </c>
      <c r="AL111" s="17">
        <f>DATA_ΣΥΝΔΙΑΣΜΩΝ!AO103</f>
        <v>4</v>
      </c>
      <c r="AM111" s="17">
        <f>DATA_ΣΥΝΔΙΑΣΜΩΝ!AP103</f>
        <v>0</v>
      </c>
      <c r="AN111" s="17">
        <f>DATA_ΣΥΝΔΙΑΣΜΩΝ!AQ103</f>
        <v>0</v>
      </c>
      <c r="AO111" s="17">
        <f>DATA_ΣΥΝΔΙΑΣΜΩΝ!AR103</f>
        <v>1</v>
      </c>
      <c r="AP111" s="17">
        <f>DATA_ΣΥΝΔΙΑΣΜΩΝ!AS103</f>
        <v>3</v>
      </c>
      <c r="AQ111" s="17">
        <f>DATA_ΣΥΝΔΙΑΣΜΩΝ!AT103</f>
        <v>1</v>
      </c>
      <c r="AR111" s="17">
        <f>DATA_ΣΥΝΔΙΑΣΜΩΝ!AU103</f>
        <v>0</v>
      </c>
      <c r="AS111" s="17">
        <f>DATA_ΣΥΝΔΙΑΣΜΩΝ!AV103</f>
        <v>31</v>
      </c>
      <c r="AT111" s="17">
        <f>DATA_ΣΥΝΔΙΑΣΜΩΝ!AW103</f>
        <v>2</v>
      </c>
      <c r="AU111" s="17">
        <f>DATA_ΣΥΝΔΙΑΣΜΩΝ!AX103</f>
        <v>1</v>
      </c>
      <c r="AV111" s="17">
        <f>DATA_ΣΥΝΔΙΑΣΜΩΝ!AY103</f>
        <v>4</v>
      </c>
      <c r="AW111" s="17">
        <f>DATA_ΣΥΝΔΙΑΣΜΩΝ!AZ103</f>
        <v>0</v>
      </c>
      <c r="AX111" s="17">
        <f>DATA_ΣΥΝΔΙΑΣΜΩΝ!BA103</f>
        <v>1</v>
      </c>
      <c r="AY111" s="20">
        <f>DATA_ΣΥΝΔΙΑΣΜΩΝ!BB103</f>
        <v>10</v>
      </c>
    </row>
    <row r="112" spans="1:51" s="3" customFormat="1" ht="18" customHeight="1">
      <c r="A112" s="4" t="s">
        <v>111</v>
      </c>
      <c r="B112" s="16" t="str">
        <f>CONCATENATE(DATA_ΣΥΝΔΙΑΣΜΩΝ!B104," - ",DATA_ΣΥΝΔΙΑΣΜΩΝ!D104)</f>
        <v>103-ΠΥΛΙΟΥ - Κω</v>
      </c>
      <c r="C112" s="19">
        <f>DATA_ΣΥΝΔΙΑΣΜΩΝ!F104</f>
        <v>553</v>
      </c>
      <c r="D112" s="17">
        <f>DATA_ΣΥΝΔΙΑΣΜΩΝ!G104</f>
        <v>379</v>
      </c>
      <c r="E112" s="17">
        <f>DATA_ΣΥΝΔΙΑΣΜΩΝ!I104</f>
        <v>17</v>
      </c>
      <c r="F112" s="17">
        <f>DATA_ΣΥΝΔΙΑΣΜΩΝ!K104</f>
        <v>6</v>
      </c>
      <c r="G112" s="17">
        <f t="shared" si="1"/>
        <v>23</v>
      </c>
      <c r="H112" s="23">
        <f>DATA_ΣΥΝΔΙΑΣΜΩΝ!H104</f>
        <v>356</v>
      </c>
      <c r="I112" s="19">
        <f>DATA_ΣΥΝΔΙΑΣΜΩΝ!L104</f>
        <v>74</v>
      </c>
      <c r="J112" s="17">
        <f>DATA_ΣΥΝΔΙΑΣΜΩΝ!M104</f>
        <v>94</v>
      </c>
      <c r="K112" s="17">
        <f>DATA_ΣΥΝΔΙΑΣΜΩΝ!N104</f>
        <v>31</v>
      </c>
      <c r="L112" s="17">
        <f>DATA_ΣΥΝΔΙΑΣΜΩΝ!O104</f>
        <v>1</v>
      </c>
      <c r="M112" s="17">
        <f>DATA_ΣΥΝΔΙΑΣΜΩΝ!P104</f>
        <v>12</v>
      </c>
      <c r="N112" s="17">
        <f>DATA_ΣΥΝΔΙΑΣΜΩΝ!Q104</f>
        <v>1</v>
      </c>
      <c r="O112" s="17">
        <f>DATA_ΣΥΝΔΙΑΣΜΩΝ!R104</f>
        <v>3</v>
      </c>
      <c r="P112" s="17">
        <f>DATA_ΣΥΝΔΙΑΣΜΩΝ!S104</f>
        <v>1</v>
      </c>
      <c r="Q112" s="17">
        <f>DATA_ΣΥΝΔΙΑΣΜΩΝ!T104</f>
        <v>0</v>
      </c>
      <c r="R112" s="17">
        <f>DATA_ΣΥΝΔΙΑΣΜΩΝ!U104</f>
        <v>0</v>
      </c>
      <c r="S112" s="17">
        <f>DATA_ΣΥΝΔΙΑΣΜΩΝ!V104</f>
        <v>6</v>
      </c>
      <c r="T112" s="17">
        <f>DATA_ΣΥΝΔΙΑΣΜΩΝ!W104</f>
        <v>1</v>
      </c>
      <c r="U112" s="17">
        <f>DATA_ΣΥΝΔΙΑΣΜΩΝ!X104</f>
        <v>0</v>
      </c>
      <c r="V112" s="17">
        <f>DATA_ΣΥΝΔΙΑΣΜΩΝ!Y104</f>
        <v>9</v>
      </c>
      <c r="W112" s="17">
        <f>DATA_ΣΥΝΔΙΑΣΜΩΝ!Z104</f>
        <v>6</v>
      </c>
      <c r="X112" s="17">
        <f>DATA_ΣΥΝΔΙΑΣΜΩΝ!AA104</f>
        <v>0</v>
      </c>
      <c r="Y112" s="17">
        <f>DATA_ΣΥΝΔΙΑΣΜΩΝ!AB104</f>
        <v>16</v>
      </c>
      <c r="Z112" s="17">
        <f>DATA_ΣΥΝΔΙΑΣΜΩΝ!AC104</f>
        <v>0</v>
      </c>
      <c r="AA112" s="17">
        <f>DATA_ΣΥΝΔΙΑΣΜΩΝ!AD104</f>
        <v>0</v>
      </c>
      <c r="AB112" s="17">
        <f>DATA_ΣΥΝΔΙΑΣΜΩΝ!AE104</f>
        <v>0</v>
      </c>
      <c r="AC112" s="17">
        <f>DATA_ΣΥΝΔΙΑΣΜΩΝ!AF104</f>
        <v>0</v>
      </c>
      <c r="AD112" s="17">
        <f>DATA_ΣΥΝΔΙΑΣΜΩΝ!AG104</f>
        <v>2</v>
      </c>
      <c r="AE112" s="17">
        <f>DATA_ΣΥΝΔΙΑΣΜΩΝ!AH104</f>
        <v>0</v>
      </c>
      <c r="AF112" s="17">
        <f>DATA_ΣΥΝΔΙΑΣΜΩΝ!AI104</f>
        <v>0</v>
      </c>
      <c r="AG112" s="17">
        <f>DATA_ΣΥΝΔΙΑΣΜΩΝ!AJ104</f>
        <v>1</v>
      </c>
      <c r="AH112" s="17">
        <f>DATA_ΣΥΝΔΙΑΣΜΩΝ!AK104</f>
        <v>1</v>
      </c>
      <c r="AI112" s="17">
        <f>DATA_ΣΥΝΔΙΑΣΜΩΝ!AL104</f>
        <v>1</v>
      </c>
      <c r="AJ112" s="17">
        <f>DATA_ΣΥΝΔΙΑΣΜΩΝ!AM104</f>
        <v>0</v>
      </c>
      <c r="AK112" s="17">
        <f>DATA_ΣΥΝΔΙΑΣΜΩΝ!AN104</f>
        <v>0</v>
      </c>
      <c r="AL112" s="17">
        <f>DATA_ΣΥΝΔΙΑΣΜΩΝ!AO104</f>
        <v>5</v>
      </c>
      <c r="AM112" s="17">
        <f>DATA_ΣΥΝΔΙΑΣΜΩΝ!AP104</f>
        <v>0</v>
      </c>
      <c r="AN112" s="17">
        <f>DATA_ΣΥΝΔΙΑΣΜΩΝ!AQ104</f>
        <v>1</v>
      </c>
      <c r="AO112" s="17">
        <f>DATA_ΣΥΝΔΙΑΣΜΩΝ!AR104</f>
        <v>5</v>
      </c>
      <c r="AP112" s="17">
        <f>DATA_ΣΥΝΔΙΑΣΜΩΝ!AS104</f>
        <v>2</v>
      </c>
      <c r="AQ112" s="17">
        <f>DATA_ΣΥΝΔΙΑΣΜΩΝ!AT104</f>
        <v>2</v>
      </c>
      <c r="AR112" s="17">
        <f>DATA_ΣΥΝΔΙΑΣΜΩΝ!AU104</f>
        <v>0</v>
      </c>
      <c r="AS112" s="17">
        <f>DATA_ΣΥΝΔΙΑΣΜΩΝ!AV104</f>
        <v>64</v>
      </c>
      <c r="AT112" s="17">
        <f>DATA_ΣΥΝΔΙΑΣΜΩΝ!AW104</f>
        <v>1</v>
      </c>
      <c r="AU112" s="17">
        <f>DATA_ΣΥΝΔΙΑΣΜΩΝ!AX104</f>
        <v>1</v>
      </c>
      <c r="AV112" s="17">
        <f>DATA_ΣΥΝΔΙΑΣΜΩΝ!AY104</f>
        <v>2</v>
      </c>
      <c r="AW112" s="17">
        <f>DATA_ΣΥΝΔΙΑΣΜΩΝ!AZ104</f>
        <v>0</v>
      </c>
      <c r="AX112" s="17">
        <f>DATA_ΣΥΝΔΙΑΣΜΩΝ!BA104</f>
        <v>0</v>
      </c>
      <c r="AY112" s="20">
        <f>DATA_ΣΥΝΔΙΑΣΜΩΝ!BB104</f>
        <v>13</v>
      </c>
    </row>
    <row r="113" spans="1:51" s="3" customFormat="1" ht="18" customHeight="1">
      <c r="A113" s="4" t="s">
        <v>112</v>
      </c>
      <c r="B113" s="16" t="str">
        <f>CONCATENATE(DATA_ΣΥΝΔΙΑΣΜΩΝ!B105," - ",DATA_ΣΥΝΔΙΑΣΜΩΝ!D105)</f>
        <v>104-ΠΥΛΙΟΥ - Κω</v>
      </c>
      <c r="C113" s="19">
        <f>DATA_ΣΥΝΔΙΑΣΜΩΝ!F105</f>
        <v>638</v>
      </c>
      <c r="D113" s="17">
        <f>DATA_ΣΥΝΔΙΑΣΜΩΝ!G105</f>
        <v>400</v>
      </c>
      <c r="E113" s="17">
        <f>DATA_ΣΥΝΔΙΑΣΜΩΝ!I105</f>
        <v>25</v>
      </c>
      <c r="F113" s="17">
        <f>DATA_ΣΥΝΔΙΑΣΜΩΝ!K105</f>
        <v>12</v>
      </c>
      <c r="G113" s="17">
        <f t="shared" si="1"/>
        <v>37</v>
      </c>
      <c r="H113" s="23">
        <f>DATA_ΣΥΝΔΙΑΣΜΩΝ!H105</f>
        <v>363</v>
      </c>
      <c r="I113" s="19">
        <f>DATA_ΣΥΝΔΙΑΣΜΩΝ!L105</f>
        <v>85</v>
      </c>
      <c r="J113" s="17">
        <f>DATA_ΣΥΝΔΙΑΣΜΩΝ!M105</f>
        <v>95</v>
      </c>
      <c r="K113" s="17">
        <f>DATA_ΣΥΝΔΙΑΣΜΩΝ!N105</f>
        <v>42</v>
      </c>
      <c r="L113" s="17">
        <f>DATA_ΣΥΝΔΙΑΣΜΩΝ!O105</f>
        <v>0</v>
      </c>
      <c r="M113" s="17">
        <f>DATA_ΣΥΝΔΙΑΣΜΩΝ!P105</f>
        <v>10</v>
      </c>
      <c r="N113" s="17">
        <f>DATA_ΣΥΝΔΙΑΣΜΩΝ!Q105</f>
        <v>2</v>
      </c>
      <c r="O113" s="17">
        <f>DATA_ΣΥΝΔΙΑΣΜΩΝ!R105</f>
        <v>0</v>
      </c>
      <c r="P113" s="17">
        <f>DATA_ΣΥΝΔΙΑΣΜΩΝ!S105</f>
        <v>0</v>
      </c>
      <c r="Q113" s="17">
        <f>DATA_ΣΥΝΔΙΑΣΜΩΝ!T105</f>
        <v>1</v>
      </c>
      <c r="R113" s="17">
        <f>DATA_ΣΥΝΔΙΑΣΜΩΝ!U105</f>
        <v>2</v>
      </c>
      <c r="S113" s="17">
        <f>DATA_ΣΥΝΔΙΑΣΜΩΝ!V105</f>
        <v>0</v>
      </c>
      <c r="T113" s="17">
        <f>DATA_ΣΥΝΔΙΑΣΜΩΝ!W105</f>
        <v>0</v>
      </c>
      <c r="U113" s="17">
        <f>DATA_ΣΥΝΔΙΑΣΜΩΝ!X105</f>
        <v>0</v>
      </c>
      <c r="V113" s="17">
        <f>DATA_ΣΥΝΔΙΑΣΜΩΝ!Y105</f>
        <v>7</v>
      </c>
      <c r="W113" s="17">
        <f>DATA_ΣΥΝΔΙΑΣΜΩΝ!Z105</f>
        <v>3</v>
      </c>
      <c r="X113" s="17">
        <f>DATA_ΣΥΝΔΙΑΣΜΩΝ!AA105</f>
        <v>0</v>
      </c>
      <c r="Y113" s="17">
        <f>DATA_ΣΥΝΔΙΑΣΜΩΝ!AB105</f>
        <v>17</v>
      </c>
      <c r="Z113" s="17">
        <f>DATA_ΣΥΝΔΙΑΣΜΩΝ!AC105</f>
        <v>0</v>
      </c>
      <c r="AA113" s="17">
        <f>DATA_ΣΥΝΔΙΑΣΜΩΝ!AD105</f>
        <v>0</v>
      </c>
      <c r="AB113" s="17">
        <f>DATA_ΣΥΝΔΙΑΣΜΩΝ!AE105</f>
        <v>0</v>
      </c>
      <c r="AC113" s="17">
        <f>DATA_ΣΥΝΔΙΑΣΜΩΝ!AF105</f>
        <v>0</v>
      </c>
      <c r="AD113" s="17">
        <f>DATA_ΣΥΝΔΙΑΣΜΩΝ!AG105</f>
        <v>0</v>
      </c>
      <c r="AE113" s="17">
        <f>DATA_ΣΥΝΔΙΑΣΜΩΝ!AH105</f>
        <v>0</v>
      </c>
      <c r="AF113" s="17">
        <f>DATA_ΣΥΝΔΙΑΣΜΩΝ!AI105</f>
        <v>0</v>
      </c>
      <c r="AG113" s="17">
        <f>DATA_ΣΥΝΔΙΑΣΜΩΝ!AJ105</f>
        <v>2</v>
      </c>
      <c r="AH113" s="17">
        <f>DATA_ΣΥΝΔΙΑΣΜΩΝ!AK105</f>
        <v>4</v>
      </c>
      <c r="AI113" s="17">
        <f>DATA_ΣΥΝΔΙΑΣΜΩΝ!AL105</f>
        <v>0</v>
      </c>
      <c r="AJ113" s="17">
        <f>DATA_ΣΥΝΔΙΑΣΜΩΝ!AM105</f>
        <v>0</v>
      </c>
      <c r="AK113" s="17">
        <f>DATA_ΣΥΝΔΙΑΣΜΩΝ!AN105</f>
        <v>0</v>
      </c>
      <c r="AL113" s="17">
        <f>DATA_ΣΥΝΔΙΑΣΜΩΝ!AO105</f>
        <v>3</v>
      </c>
      <c r="AM113" s="17">
        <f>DATA_ΣΥΝΔΙΑΣΜΩΝ!AP105</f>
        <v>0</v>
      </c>
      <c r="AN113" s="17">
        <f>DATA_ΣΥΝΔΙΑΣΜΩΝ!AQ105</f>
        <v>0</v>
      </c>
      <c r="AO113" s="17">
        <f>DATA_ΣΥΝΔΙΑΣΜΩΝ!AR105</f>
        <v>1</v>
      </c>
      <c r="AP113" s="17">
        <f>DATA_ΣΥΝΔΙΑΣΜΩΝ!AS105</f>
        <v>0</v>
      </c>
      <c r="AQ113" s="17">
        <f>DATA_ΣΥΝΔΙΑΣΜΩΝ!AT105</f>
        <v>1</v>
      </c>
      <c r="AR113" s="17">
        <f>DATA_ΣΥΝΔΙΑΣΜΩΝ!AU105</f>
        <v>0</v>
      </c>
      <c r="AS113" s="17">
        <f>DATA_ΣΥΝΔΙΑΣΜΩΝ!AV105</f>
        <v>61</v>
      </c>
      <c r="AT113" s="17">
        <f>DATA_ΣΥΝΔΙΑΣΜΩΝ!AW105</f>
        <v>2</v>
      </c>
      <c r="AU113" s="17">
        <f>DATA_ΣΥΝΔΙΑΣΜΩΝ!AX105</f>
        <v>1</v>
      </c>
      <c r="AV113" s="17">
        <f>DATA_ΣΥΝΔΙΑΣΜΩΝ!AY105</f>
        <v>5</v>
      </c>
      <c r="AW113" s="17">
        <f>DATA_ΣΥΝΔΙΑΣΜΩΝ!AZ105</f>
        <v>0</v>
      </c>
      <c r="AX113" s="17">
        <f>DATA_ΣΥΝΔΙΑΣΜΩΝ!BA105</f>
        <v>1</v>
      </c>
      <c r="AY113" s="20">
        <f>DATA_ΣΥΝΔΙΑΣΜΩΝ!BB105</f>
        <v>18</v>
      </c>
    </row>
    <row r="114" spans="1:51" s="3" customFormat="1" ht="18" customHeight="1">
      <c r="A114" s="4" t="s">
        <v>113</v>
      </c>
      <c r="B114" s="16" t="str">
        <f>CONCATENATE(DATA_ΣΥΝΔΙΑΣΜΩΝ!B106," - ",DATA_ΣΥΝΔΙΑΣΜΩΝ!D106)</f>
        <v>105-ΠΥΛΙΟΥ - Κω</v>
      </c>
      <c r="C114" s="19">
        <f>DATA_ΣΥΝΔΙΑΣΜΩΝ!F106</f>
        <v>664</v>
      </c>
      <c r="D114" s="17">
        <f>DATA_ΣΥΝΔΙΑΣΜΩΝ!G106</f>
        <v>433</v>
      </c>
      <c r="E114" s="17">
        <f>DATA_ΣΥΝΔΙΑΣΜΩΝ!I106</f>
        <v>11</v>
      </c>
      <c r="F114" s="17">
        <f>DATA_ΣΥΝΔΙΑΣΜΩΝ!K106</f>
        <v>21</v>
      </c>
      <c r="G114" s="17">
        <f t="shared" si="1"/>
        <v>32</v>
      </c>
      <c r="H114" s="23">
        <f>DATA_ΣΥΝΔΙΑΣΜΩΝ!H106</f>
        <v>401</v>
      </c>
      <c r="I114" s="19">
        <f>DATA_ΣΥΝΔΙΑΣΜΩΝ!L106</f>
        <v>70</v>
      </c>
      <c r="J114" s="17">
        <f>DATA_ΣΥΝΔΙΑΣΜΩΝ!M106</f>
        <v>75</v>
      </c>
      <c r="K114" s="17">
        <f>DATA_ΣΥΝΔΙΑΣΜΩΝ!N106</f>
        <v>63</v>
      </c>
      <c r="L114" s="17">
        <f>DATA_ΣΥΝΔΙΑΣΜΩΝ!O106</f>
        <v>2</v>
      </c>
      <c r="M114" s="17">
        <f>DATA_ΣΥΝΔΙΑΣΜΩΝ!P106</f>
        <v>9</v>
      </c>
      <c r="N114" s="17">
        <f>DATA_ΣΥΝΔΙΑΣΜΩΝ!Q106</f>
        <v>4</v>
      </c>
      <c r="O114" s="17">
        <f>DATA_ΣΥΝΔΙΑΣΜΩΝ!R106</f>
        <v>2</v>
      </c>
      <c r="P114" s="17">
        <f>DATA_ΣΥΝΔΙΑΣΜΩΝ!S106</f>
        <v>1</v>
      </c>
      <c r="Q114" s="17">
        <f>DATA_ΣΥΝΔΙΑΣΜΩΝ!T106</f>
        <v>0</v>
      </c>
      <c r="R114" s="17">
        <f>DATA_ΣΥΝΔΙΑΣΜΩΝ!U106</f>
        <v>1</v>
      </c>
      <c r="S114" s="17">
        <f>DATA_ΣΥΝΔΙΑΣΜΩΝ!V106</f>
        <v>0</v>
      </c>
      <c r="T114" s="17">
        <f>DATA_ΣΥΝΔΙΑΣΜΩΝ!W106</f>
        <v>3</v>
      </c>
      <c r="U114" s="17">
        <f>DATA_ΣΥΝΔΙΑΣΜΩΝ!X106</f>
        <v>0</v>
      </c>
      <c r="V114" s="17">
        <f>DATA_ΣΥΝΔΙΑΣΜΩΝ!Y106</f>
        <v>9</v>
      </c>
      <c r="W114" s="17">
        <f>DATA_ΣΥΝΔΙΑΣΜΩΝ!Z106</f>
        <v>7</v>
      </c>
      <c r="X114" s="17">
        <f>DATA_ΣΥΝΔΙΑΣΜΩΝ!AA106</f>
        <v>0</v>
      </c>
      <c r="Y114" s="17">
        <f>DATA_ΣΥΝΔΙΑΣΜΩΝ!AB106</f>
        <v>23</v>
      </c>
      <c r="Z114" s="17">
        <f>DATA_ΣΥΝΔΙΑΣΜΩΝ!AC106</f>
        <v>0</v>
      </c>
      <c r="AA114" s="17">
        <f>DATA_ΣΥΝΔΙΑΣΜΩΝ!AD106</f>
        <v>0</v>
      </c>
      <c r="AB114" s="17">
        <f>DATA_ΣΥΝΔΙΑΣΜΩΝ!AE106</f>
        <v>3</v>
      </c>
      <c r="AC114" s="17">
        <f>DATA_ΣΥΝΔΙΑΣΜΩΝ!AF106</f>
        <v>0</v>
      </c>
      <c r="AD114" s="17">
        <f>DATA_ΣΥΝΔΙΑΣΜΩΝ!AG106</f>
        <v>3</v>
      </c>
      <c r="AE114" s="17">
        <f>DATA_ΣΥΝΔΙΑΣΜΩΝ!AH106</f>
        <v>0</v>
      </c>
      <c r="AF114" s="17">
        <f>DATA_ΣΥΝΔΙΑΣΜΩΝ!AI106</f>
        <v>0</v>
      </c>
      <c r="AG114" s="17">
        <f>DATA_ΣΥΝΔΙΑΣΜΩΝ!AJ106</f>
        <v>0</v>
      </c>
      <c r="AH114" s="17">
        <f>DATA_ΣΥΝΔΙΑΣΜΩΝ!AK106</f>
        <v>5</v>
      </c>
      <c r="AI114" s="17">
        <f>DATA_ΣΥΝΔΙΑΣΜΩΝ!AL106</f>
        <v>0</v>
      </c>
      <c r="AJ114" s="17">
        <f>DATA_ΣΥΝΔΙΑΣΜΩΝ!AM106</f>
        <v>0</v>
      </c>
      <c r="AK114" s="17">
        <f>DATA_ΣΥΝΔΙΑΣΜΩΝ!AN106</f>
        <v>1</v>
      </c>
      <c r="AL114" s="17">
        <f>DATA_ΣΥΝΔΙΑΣΜΩΝ!AO106</f>
        <v>12</v>
      </c>
      <c r="AM114" s="17">
        <f>DATA_ΣΥΝΔΙΑΣΜΩΝ!AP106</f>
        <v>0</v>
      </c>
      <c r="AN114" s="17">
        <f>DATA_ΣΥΝΔΙΑΣΜΩΝ!AQ106</f>
        <v>0</v>
      </c>
      <c r="AO114" s="17">
        <f>DATA_ΣΥΝΔΙΑΣΜΩΝ!AR106</f>
        <v>0</v>
      </c>
      <c r="AP114" s="17">
        <f>DATA_ΣΥΝΔΙΑΣΜΩΝ!AS106</f>
        <v>5</v>
      </c>
      <c r="AQ114" s="17">
        <f>DATA_ΣΥΝΔΙΑΣΜΩΝ!AT106</f>
        <v>0</v>
      </c>
      <c r="AR114" s="17">
        <f>DATA_ΣΥΝΔΙΑΣΜΩΝ!AU106</f>
        <v>0</v>
      </c>
      <c r="AS114" s="17">
        <f>DATA_ΣΥΝΔΙΑΣΜΩΝ!AV106</f>
        <v>82</v>
      </c>
      <c r="AT114" s="17">
        <f>DATA_ΣΥΝΔΙΑΣΜΩΝ!AW106</f>
        <v>2</v>
      </c>
      <c r="AU114" s="17">
        <f>DATA_ΣΥΝΔΙΑΣΜΩΝ!AX106</f>
        <v>0</v>
      </c>
      <c r="AV114" s="17">
        <f>DATA_ΣΥΝΔΙΑΣΜΩΝ!AY106</f>
        <v>12</v>
      </c>
      <c r="AW114" s="17">
        <f>DATA_ΣΥΝΔΙΑΣΜΩΝ!AZ106</f>
        <v>1</v>
      </c>
      <c r="AX114" s="17">
        <f>DATA_ΣΥΝΔΙΑΣΜΩΝ!BA106</f>
        <v>0</v>
      </c>
      <c r="AY114" s="20">
        <f>DATA_ΣΥΝΔΙΑΣΜΩΝ!BB106</f>
        <v>6</v>
      </c>
    </row>
    <row r="115" spans="1:51" s="3" customFormat="1" ht="18" customHeight="1">
      <c r="A115" s="4" t="s">
        <v>114</v>
      </c>
      <c r="B115" s="16" t="str">
        <f>CONCATENATE(DATA_ΣΥΝΔΙΑΣΜΩΝ!B107," - ",DATA_ΣΥΝΔΙΑΣΜΩΝ!D107)</f>
        <v>106-ΠΥΛΙΟΥ - Κω</v>
      </c>
      <c r="C115" s="19">
        <f>DATA_ΣΥΝΔΙΑΣΜΩΝ!F107</f>
        <v>538</v>
      </c>
      <c r="D115" s="17">
        <f>DATA_ΣΥΝΔΙΑΣΜΩΝ!G107</f>
        <v>370</v>
      </c>
      <c r="E115" s="17">
        <f>DATA_ΣΥΝΔΙΑΣΜΩΝ!I107</f>
        <v>4</v>
      </c>
      <c r="F115" s="17">
        <f>DATA_ΣΥΝΔΙΑΣΜΩΝ!K107</f>
        <v>10</v>
      </c>
      <c r="G115" s="17">
        <f t="shared" si="1"/>
        <v>14</v>
      </c>
      <c r="H115" s="23">
        <f>DATA_ΣΥΝΔΙΑΣΜΩΝ!H107</f>
        <v>356</v>
      </c>
      <c r="I115" s="19">
        <f>DATA_ΣΥΝΔΙΑΣΜΩΝ!L107</f>
        <v>40</v>
      </c>
      <c r="J115" s="17">
        <f>DATA_ΣΥΝΔΙΑΣΜΩΝ!M107</f>
        <v>20</v>
      </c>
      <c r="K115" s="17">
        <f>DATA_ΣΥΝΔΙΑΣΜΩΝ!N107</f>
        <v>6</v>
      </c>
      <c r="L115" s="17">
        <f>DATA_ΣΥΝΔΙΑΣΜΩΝ!O107</f>
        <v>1</v>
      </c>
      <c r="M115" s="17">
        <f>DATA_ΣΥΝΔΙΑΣΜΩΝ!P107</f>
        <v>14</v>
      </c>
      <c r="N115" s="17">
        <f>DATA_ΣΥΝΔΙΑΣΜΩΝ!Q107</f>
        <v>2</v>
      </c>
      <c r="O115" s="17">
        <f>DATA_ΣΥΝΔΙΑΣΜΩΝ!R107</f>
        <v>0</v>
      </c>
      <c r="P115" s="17">
        <f>DATA_ΣΥΝΔΙΑΣΜΩΝ!S107</f>
        <v>0</v>
      </c>
      <c r="Q115" s="17">
        <f>DATA_ΣΥΝΔΙΑΣΜΩΝ!T107</f>
        <v>0</v>
      </c>
      <c r="R115" s="17">
        <f>DATA_ΣΥΝΔΙΑΣΜΩΝ!U107</f>
        <v>3</v>
      </c>
      <c r="S115" s="17">
        <f>DATA_ΣΥΝΔΙΑΣΜΩΝ!V107</f>
        <v>3</v>
      </c>
      <c r="T115" s="17">
        <f>DATA_ΣΥΝΔΙΑΣΜΩΝ!W107</f>
        <v>1</v>
      </c>
      <c r="U115" s="17">
        <f>DATA_ΣΥΝΔΙΑΣΜΩΝ!X107</f>
        <v>0</v>
      </c>
      <c r="V115" s="17">
        <f>DATA_ΣΥΝΔΙΑΣΜΩΝ!Y107</f>
        <v>4</v>
      </c>
      <c r="W115" s="17">
        <f>DATA_ΣΥΝΔΙΑΣΜΩΝ!Z107</f>
        <v>6</v>
      </c>
      <c r="X115" s="17">
        <f>DATA_ΣΥΝΔΙΑΣΜΩΝ!AA107</f>
        <v>0</v>
      </c>
      <c r="Y115" s="17">
        <f>DATA_ΣΥΝΔΙΑΣΜΩΝ!AB107</f>
        <v>11</v>
      </c>
      <c r="Z115" s="17">
        <f>DATA_ΣΥΝΔΙΑΣΜΩΝ!AC107</f>
        <v>0</v>
      </c>
      <c r="AA115" s="17">
        <f>DATA_ΣΥΝΔΙΑΣΜΩΝ!AD107</f>
        <v>1</v>
      </c>
      <c r="AB115" s="17">
        <f>DATA_ΣΥΝΔΙΑΣΜΩΝ!AE107</f>
        <v>2</v>
      </c>
      <c r="AC115" s="17">
        <f>DATA_ΣΥΝΔΙΑΣΜΩΝ!AF107</f>
        <v>0</v>
      </c>
      <c r="AD115" s="17">
        <f>DATA_ΣΥΝΔΙΑΣΜΩΝ!AG107</f>
        <v>3</v>
      </c>
      <c r="AE115" s="17">
        <f>DATA_ΣΥΝΔΙΑΣΜΩΝ!AH107</f>
        <v>0</v>
      </c>
      <c r="AF115" s="17">
        <f>DATA_ΣΥΝΔΙΑΣΜΩΝ!AI107</f>
        <v>0</v>
      </c>
      <c r="AG115" s="17">
        <f>DATA_ΣΥΝΔΙΑΣΜΩΝ!AJ107</f>
        <v>0</v>
      </c>
      <c r="AH115" s="17">
        <f>DATA_ΣΥΝΔΙΑΣΜΩΝ!AK107</f>
        <v>1</v>
      </c>
      <c r="AI115" s="17">
        <f>DATA_ΣΥΝΔΙΑΣΜΩΝ!AL107</f>
        <v>2</v>
      </c>
      <c r="AJ115" s="17">
        <f>DATA_ΣΥΝΔΙΑΣΜΩΝ!AM107</f>
        <v>0</v>
      </c>
      <c r="AK115" s="17">
        <f>DATA_ΣΥΝΔΙΑΣΜΩΝ!AN107</f>
        <v>0</v>
      </c>
      <c r="AL115" s="17">
        <f>DATA_ΣΥΝΔΙΑΣΜΩΝ!AO107</f>
        <v>10</v>
      </c>
      <c r="AM115" s="17">
        <f>DATA_ΣΥΝΔΙΑΣΜΩΝ!AP107</f>
        <v>0</v>
      </c>
      <c r="AN115" s="17">
        <f>DATA_ΣΥΝΔΙΑΣΜΩΝ!AQ107</f>
        <v>0</v>
      </c>
      <c r="AO115" s="17">
        <f>DATA_ΣΥΝΔΙΑΣΜΩΝ!AR107</f>
        <v>0</v>
      </c>
      <c r="AP115" s="17">
        <f>DATA_ΣΥΝΔΙΑΣΜΩΝ!AS107</f>
        <v>1</v>
      </c>
      <c r="AQ115" s="17">
        <f>DATA_ΣΥΝΔΙΑΣΜΩΝ!AT107</f>
        <v>0</v>
      </c>
      <c r="AR115" s="17">
        <f>DATA_ΣΥΝΔΙΑΣΜΩΝ!AU107</f>
        <v>0</v>
      </c>
      <c r="AS115" s="17">
        <f>DATA_ΣΥΝΔΙΑΣΜΩΝ!AV107</f>
        <v>70</v>
      </c>
      <c r="AT115" s="17">
        <f>DATA_ΣΥΝΔΙΑΣΜΩΝ!AW107</f>
        <v>0</v>
      </c>
      <c r="AU115" s="17">
        <f>DATA_ΣΥΝΔΙΑΣΜΩΝ!AX107</f>
        <v>3</v>
      </c>
      <c r="AV115" s="17">
        <f>DATA_ΣΥΝΔΙΑΣΜΩΝ!AY107</f>
        <v>3</v>
      </c>
      <c r="AW115" s="17">
        <f>DATA_ΣΥΝΔΙΑΣΜΩΝ!AZ107</f>
        <v>3</v>
      </c>
      <c r="AX115" s="17">
        <f>DATA_ΣΥΝΔΙΑΣΜΩΝ!BA107</f>
        <v>0</v>
      </c>
      <c r="AY115" s="20">
        <f>DATA_ΣΥΝΔΙΑΣΜΩΝ!BB107</f>
        <v>146</v>
      </c>
    </row>
    <row r="116" spans="1:51" s="3" customFormat="1" ht="18" customHeight="1">
      <c r="A116" s="4" t="s">
        <v>115</v>
      </c>
      <c r="B116" s="16" t="str">
        <f>CONCATENATE(DATA_ΣΥΝΔΙΑΣΜΩΝ!B108," - ",DATA_ΣΥΝΔΙΑΣΜΩΝ!D108)</f>
        <v>107-ΠΥΛΙΟΥ - Κω</v>
      </c>
      <c r="C116" s="19">
        <f>DATA_ΣΥΝΔΙΑΣΜΩΝ!F108</f>
        <v>549</v>
      </c>
      <c r="D116" s="17">
        <f>DATA_ΣΥΝΔΙΑΣΜΩΝ!G108</f>
        <v>321</v>
      </c>
      <c r="E116" s="17">
        <f>DATA_ΣΥΝΔΙΑΣΜΩΝ!I108</f>
        <v>11</v>
      </c>
      <c r="F116" s="17">
        <f>DATA_ΣΥΝΔΙΑΣΜΩΝ!K108</f>
        <v>11</v>
      </c>
      <c r="G116" s="17">
        <f t="shared" si="1"/>
        <v>22</v>
      </c>
      <c r="H116" s="23">
        <f>DATA_ΣΥΝΔΙΑΣΜΩΝ!H108</f>
        <v>299</v>
      </c>
      <c r="I116" s="19">
        <f>DATA_ΣΥΝΔΙΑΣΜΩΝ!L108</f>
        <v>48</v>
      </c>
      <c r="J116" s="17">
        <f>DATA_ΣΥΝΔΙΑΣΜΩΝ!M108</f>
        <v>79</v>
      </c>
      <c r="K116" s="17">
        <f>DATA_ΣΥΝΔΙΑΣΜΩΝ!N108</f>
        <v>16</v>
      </c>
      <c r="L116" s="17">
        <f>DATA_ΣΥΝΔΙΑΣΜΩΝ!O108</f>
        <v>3</v>
      </c>
      <c r="M116" s="17">
        <f>DATA_ΣΥΝΔΙΑΣΜΩΝ!P108</f>
        <v>11</v>
      </c>
      <c r="N116" s="17">
        <f>DATA_ΣΥΝΔΙΑΣΜΩΝ!Q108</f>
        <v>1</v>
      </c>
      <c r="O116" s="17">
        <f>DATA_ΣΥΝΔΙΑΣΜΩΝ!R108</f>
        <v>2</v>
      </c>
      <c r="P116" s="17">
        <f>DATA_ΣΥΝΔΙΑΣΜΩΝ!S108</f>
        <v>0</v>
      </c>
      <c r="Q116" s="17">
        <f>DATA_ΣΥΝΔΙΑΣΜΩΝ!T108</f>
        <v>0</v>
      </c>
      <c r="R116" s="17">
        <f>DATA_ΣΥΝΔΙΑΣΜΩΝ!U108</f>
        <v>0</v>
      </c>
      <c r="S116" s="17">
        <f>DATA_ΣΥΝΔΙΑΣΜΩΝ!V108</f>
        <v>1</v>
      </c>
      <c r="T116" s="17">
        <f>DATA_ΣΥΝΔΙΑΣΜΩΝ!W108</f>
        <v>0</v>
      </c>
      <c r="U116" s="17">
        <f>DATA_ΣΥΝΔΙΑΣΜΩΝ!X108</f>
        <v>0</v>
      </c>
      <c r="V116" s="17">
        <f>DATA_ΣΥΝΔΙΑΣΜΩΝ!Y108</f>
        <v>4</v>
      </c>
      <c r="W116" s="17">
        <f>DATA_ΣΥΝΔΙΑΣΜΩΝ!Z108</f>
        <v>3</v>
      </c>
      <c r="X116" s="17">
        <f>DATA_ΣΥΝΔΙΑΣΜΩΝ!AA108</f>
        <v>0</v>
      </c>
      <c r="Y116" s="17">
        <f>DATA_ΣΥΝΔΙΑΣΜΩΝ!AB108</f>
        <v>25</v>
      </c>
      <c r="Z116" s="17">
        <f>DATA_ΣΥΝΔΙΑΣΜΩΝ!AC108</f>
        <v>0</v>
      </c>
      <c r="AA116" s="17">
        <f>DATA_ΣΥΝΔΙΑΣΜΩΝ!AD108</f>
        <v>0</v>
      </c>
      <c r="AB116" s="17">
        <f>DATA_ΣΥΝΔΙΑΣΜΩΝ!AE108</f>
        <v>1</v>
      </c>
      <c r="AC116" s="17">
        <f>DATA_ΣΥΝΔΙΑΣΜΩΝ!AF108</f>
        <v>0</v>
      </c>
      <c r="AD116" s="17">
        <f>DATA_ΣΥΝΔΙΑΣΜΩΝ!AG108</f>
        <v>0</v>
      </c>
      <c r="AE116" s="17">
        <f>DATA_ΣΥΝΔΙΑΣΜΩΝ!AH108</f>
        <v>0</v>
      </c>
      <c r="AF116" s="17">
        <f>DATA_ΣΥΝΔΙΑΣΜΩΝ!AI108</f>
        <v>0</v>
      </c>
      <c r="AG116" s="17">
        <f>DATA_ΣΥΝΔΙΑΣΜΩΝ!AJ108</f>
        <v>1</v>
      </c>
      <c r="AH116" s="17">
        <f>DATA_ΣΥΝΔΙΑΣΜΩΝ!AK108</f>
        <v>5</v>
      </c>
      <c r="AI116" s="17">
        <f>DATA_ΣΥΝΔΙΑΣΜΩΝ!AL108</f>
        <v>3</v>
      </c>
      <c r="AJ116" s="17">
        <f>DATA_ΣΥΝΔΙΑΣΜΩΝ!AM108</f>
        <v>0</v>
      </c>
      <c r="AK116" s="17">
        <f>DATA_ΣΥΝΔΙΑΣΜΩΝ!AN108</f>
        <v>0</v>
      </c>
      <c r="AL116" s="17">
        <f>DATA_ΣΥΝΔΙΑΣΜΩΝ!AO108</f>
        <v>10</v>
      </c>
      <c r="AM116" s="17">
        <f>DATA_ΣΥΝΔΙΑΣΜΩΝ!AP108</f>
        <v>0</v>
      </c>
      <c r="AN116" s="17">
        <f>DATA_ΣΥΝΔΙΑΣΜΩΝ!AQ108</f>
        <v>1</v>
      </c>
      <c r="AO116" s="17">
        <f>DATA_ΣΥΝΔΙΑΣΜΩΝ!AR108</f>
        <v>0</v>
      </c>
      <c r="AP116" s="17">
        <f>DATA_ΣΥΝΔΙΑΣΜΩΝ!AS108</f>
        <v>2</v>
      </c>
      <c r="AQ116" s="17">
        <f>DATA_ΣΥΝΔΙΑΣΜΩΝ!AT108</f>
        <v>0</v>
      </c>
      <c r="AR116" s="17">
        <f>DATA_ΣΥΝΔΙΑΣΜΩΝ!AU108</f>
        <v>0</v>
      </c>
      <c r="AS116" s="17">
        <f>DATA_ΣΥΝΔΙΑΣΜΩΝ!AV108</f>
        <v>71</v>
      </c>
      <c r="AT116" s="17">
        <f>DATA_ΣΥΝΔΙΑΣΜΩΝ!AW108</f>
        <v>1</v>
      </c>
      <c r="AU116" s="17">
        <f>DATA_ΣΥΝΔΙΑΣΜΩΝ!AX108</f>
        <v>0</v>
      </c>
      <c r="AV116" s="17">
        <f>DATA_ΣΥΝΔΙΑΣΜΩΝ!AY108</f>
        <v>3</v>
      </c>
      <c r="AW116" s="17">
        <f>DATA_ΣΥΝΔΙΑΣΜΩΝ!AZ108</f>
        <v>0</v>
      </c>
      <c r="AX116" s="17">
        <f>DATA_ΣΥΝΔΙΑΣΜΩΝ!BA108</f>
        <v>0</v>
      </c>
      <c r="AY116" s="20">
        <f>DATA_ΣΥΝΔΙΑΣΜΩΝ!BB108</f>
        <v>8</v>
      </c>
    </row>
    <row r="117" spans="1:51" s="3" customFormat="1" ht="18" customHeight="1">
      <c r="A117" s="4" t="s">
        <v>116</v>
      </c>
      <c r="B117" s="16" t="str">
        <f>CONCATENATE(DATA_ΣΥΝΔΙΑΣΜΩΝ!B109," - ",DATA_ΣΥΝΔΙΑΣΜΩΝ!D109)</f>
        <v>108-ΑΝΤΙΜΑΧΕΙΑΣ - Κω</v>
      </c>
      <c r="C117" s="19">
        <f>DATA_ΣΥΝΔΙΑΣΜΩΝ!F109</f>
        <v>501</v>
      </c>
      <c r="D117" s="17">
        <f>DATA_ΣΥΝΔΙΑΣΜΩΝ!G109</f>
        <v>300</v>
      </c>
      <c r="E117" s="17">
        <f>DATA_ΣΥΝΔΙΑΣΜΩΝ!I109</f>
        <v>16</v>
      </c>
      <c r="F117" s="17">
        <f>DATA_ΣΥΝΔΙΑΣΜΩΝ!K109</f>
        <v>1</v>
      </c>
      <c r="G117" s="17">
        <f t="shared" si="1"/>
        <v>17</v>
      </c>
      <c r="H117" s="23">
        <f>DATA_ΣΥΝΔΙΑΣΜΩΝ!H109</f>
        <v>283</v>
      </c>
      <c r="I117" s="19">
        <f>DATA_ΣΥΝΔΙΑΣΜΩΝ!L109</f>
        <v>53</v>
      </c>
      <c r="J117" s="17">
        <f>DATA_ΣΥΝΔΙΑΣΜΩΝ!M109</f>
        <v>67</v>
      </c>
      <c r="K117" s="17">
        <f>DATA_ΣΥΝΔΙΑΣΜΩΝ!N109</f>
        <v>17</v>
      </c>
      <c r="L117" s="17">
        <f>DATA_ΣΥΝΔΙΑΣΜΩΝ!O109</f>
        <v>4</v>
      </c>
      <c r="M117" s="17">
        <f>DATA_ΣΥΝΔΙΑΣΜΩΝ!P109</f>
        <v>16</v>
      </c>
      <c r="N117" s="17">
        <f>DATA_ΣΥΝΔΙΑΣΜΩΝ!Q109</f>
        <v>1</v>
      </c>
      <c r="O117" s="17">
        <f>DATA_ΣΥΝΔΙΑΣΜΩΝ!R109</f>
        <v>1</v>
      </c>
      <c r="P117" s="17">
        <f>DATA_ΣΥΝΔΙΑΣΜΩΝ!S109</f>
        <v>0</v>
      </c>
      <c r="Q117" s="17">
        <f>DATA_ΣΥΝΔΙΑΣΜΩΝ!T109</f>
        <v>0</v>
      </c>
      <c r="R117" s="17">
        <f>DATA_ΣΥΝΔΙΑΣΜΩΝ!U109</f>
        <v>0</v>
      </c>
      <c r="S117" s="17">
        <f>DATA_ΣΥΝΔΙΑΣΜΩΝ!V109</f>
        <v>1</v>
      </c>
      <c r="T117" s="17">
        <f>DATA_ΣΥΝΔΙΑΣΜΩΝ!W109</f>
        <v>0</v>
      </c>
      <c r="U117" s="17">
        <f>DATA_ΣΥΝΔΙΑΣΜΩΝ!X109</f>
        <v>0</v>
      </c>
      <c r="V117" s="17">
        <f>DATA_ΣΥΝΔΙΑΣΜΩΝ!Y109</f>
        <v>7</v>
      </c>
      <c r="W117" s="17">
        <f>DATA_ΣΥΝΔΙΑΣΜΩΝ!Z109</f>
        <v>3</v>
      </c>
      <c r="X117" s="17">
        <f>DATA_ΣΥΝΔΙΑΣΜΩΝ!AA109</f>
        <v>0</v>
      </c>
      <c r="Y117" s="17">
        <f>DATA_ΣΥΝΔΙΑΣΜΩΝ!AB109</f>
        <v>21</v>
      </c>
      <c r="Z117" s="17">
        <f>DATA_ΣΥΝΔΙΑΣΜΩΝ!AC109</f>
        <v>0</v>
      </c>
      <c r="AA117" s="17">
        <f>DATA_ΣΥΝΔΙΑΣΜΩΝ!AD109</f>
        <v>0</v>
      </c>
      <c r="AB117" s="17">
        <f>DATA_ΣΥΝΔΙΑΣΜΩΝ!AE109</f>
        <v>1</v>
      </c>
      <c r="AC117" s="17">
        <f>DATA_ΣΥΝΔΙΑΣΜΩΝ!AF109</f>
        <v>0</v>
      </c>
      <c r="AD117" s="17">
        <f>DATA_ΣΥΝΔΙΑΣΜΩΝ!AG109</f>
        <v>2</v>
      </c>
      <c r="AE117" s="17">
        <f>DATA_ΣΥΝΔΙΑΣΜΩΝ!AH109</f>
        <v>0</v>
      </c>
      <c r="AF117" s="17">
        <f>DATA_ΣΥΝΔΙΑΣΜΩΝ!AI109</f>
        <v>0</v>
      </c>
      <c r="AG117" s="17">
        <f>DATA_ΣΥΝΔΙΑΣΜΩΝ!AJ109</f>
        <v>0</v>
      </c>
      <c r="AH117" s="17">
        <f>DATA_ΣΥΝΔΙΑΣΜΩΝ!AK109</f>
        <v>3</v>
      </c>
      <c r="AI117" s="17">
        <f>DATA_ΣΥΝΔΙΑΣΜΩΝ!AL109</f>
        <v>1</v>
      </c>
      <c r="AJ117" s="17">
        <f>DATA_ΣΥΝΔΙΑΣΜΩΝ!AM109</f>
        <v>0</v>
      </c>
      <c r="AK117" s="17">
        <f>DATA_ΣΥΝΔΙΑΣΜΩΝ!AN109</f>
        <v>0</v>
      </c>
      <c r="AL117" s="17">
        <f>DATA_ΣΥΝΔΙΑΣΜΩΝ!AO109</f>
        <v>4</v>
      </c>
      <c r="AM117" s="17">
        <f>DATA_ΣΥΝΔΙΑΣΜΩΝ!AP109</f>
        <v>0</v>
      </c>
      <c r="AN117" s="17">
        <f>DATA_ΣΥΝΔΙΑΣΜΩΝ!AQ109</f>
        <v>0</v>
      </c>
      <c r="AO117" s="17">
        <f>DATA_ΣΥΝΔΙΑΣΜΩΝ!AR109</f>
        <v>0</v>
      </c>
      <c r="AP117" s="17">
        <f>DATA_ΣΥΝΔΙΑΣΜΩΝ!AS109</f>
        <v>6</v>
      </c>
      <c r="AQ117" s="17">
        <f>DATA_ΣΥΝΔΙΑΣΜΩΝ!AT109</f>
        <v>1</v>
      </c>
      <c r="AR117" s="17">
        <f>DATA_ΣΥΝΔΙΑΣΜΩΝ!AU109</f>
        <v>0</v>
      </c>
      <c r="AS117" s="17">
        <f>DATA_ΣΥΝΔΙΑΣΜΩΝ!AV109</f>
        <v>59</v>
      </c>
      <c r="AT117" s="17">
        <f>DATA_ΣΥΝΔΙΑΣΜΩΝ!AW109</f>
        <v>2</v>
      </c>
      <c r="AU117" s="17">
        <f>DATA_ΣΥΝΔΙΑΣΜΩΝ!AX109</f>
        <v>0</v>
      </c>
      <c r="AV117" s="17">
        <f>DATA_ΣΥΝΔΙΑΣΜΩΝ!AY109</f>
        <v>5</v>
      </c>
      <c r="AW117" s="17">
        <f>DATA_ΣΥΝΔΙΑΣΜΩΝ!AZ109</f>
        <v>2</v>
      </c>
      <c r="AX117" s="17">
        <f>DATA_ΣΥΝΔΙΑΣΜΩΝ!BA109</f>
        <v>0</v>
      </c>
      <c r="AY117" s="20">
        <f>DATA_ΣΥΝΔΙΑΣΜΩΝ!BB109</f>
        <v>6</v>
      </c>
    </row>
    <row r="118" spans="1:51" s="3" customFormat="1" ht="18" customHeight="1">
      <c r="A118" s="4" t="s">
        <v>117</v>
      </c>
      <c r="B118" s="16" t="str">
        <f>CONCATENATE(DATA_ΣΥΝΔΙΑΣΜΩΝ!B110," - ",DATA_ΣΥΝΔΙΑΣΜΩΝ!D110)</f>
        <v>109-ΑΝΤΙΜΑΧΕΙΑΣ - Κω</v>
      </c>
      <c r="C118" s="19">
        <f>DATA_ΣΥΝΔΙΑΣΜΩΝ!F110</f>
        <v>618</v>
      </c>
      <c r="D118" s="17">
        <f>DATA_ΣΥΝΔΙΑΣΜΩΝ!G110</f>
        <v>421</v>
      </c>
      <c r="E118" s="17">
        <f>DATA_ΣΥΝΔΙΑΣΜΩΝ!I110</f>
        <v>28</v>
      </c>
      <c r="F118" s="17">
        <f>DATA_ΣΥΝΔΙΑΣΜΩΝ!K110</f>
        <v>9</v>
      </c>
      <c r="G118" s="17">
        <f t="shared" si="1"/>
        <v>37</v>
      </c>
      <c r="H118" s="23">
        <f>DATA_ΣΥΝΔΙΑΣΜΩΝ!H110</f>
        <v>384</v>
      </c>
      <c r="I118" s="19">
        <f>DATA_ΣΥΝΔΙΑΣΜΩΝ!L110</f>
        <v>72</v>
      </c>
      <c r="J118" s="17">
        <f>DATA_ΣΥΝΔΙΑΣΜΩΝ!M110</f>
        <v>92</v>
      </c>
      <c r="K118" s="17">
        <f>DATA_ΣΥΝΔΙΑΣΜΩΝ!N110</f>
        <v>48</v>
      </c>
      <c r="L118" s="17">
        <f>DATA_ΣΥΝΔΙΑΣΜΩΝ!O110</f>
        <v>3</v>
      </c>
      <c r="M118" s="17">
        <f>DATA_ΣΥΝΔΙΑΣΜΩΝ!P110</f>
        <v>20</v>
      </c>
      <c r="N118" s="17">
        <f>DATA_ΣΥΝΔΙΑΣΜΩΝ!Q110</f>
        <v>2</v>
      </c>
      <c r="O118" s="17">
        <f>DATA_ΣΥΝΔΙΑΣΜΩΝ!R110</f>
        <v>3</v>
      </c>
      <c r="P118" s="17">
        <f>DATA_ΣΥΝΔΙΑΣΜΩΝ!S110</f>
        <v>0</v>
      </c>
      <c r="Q118" s="17">
        <f>DATA_ΣΥΝΔΙΑΣΜΩΝ!T110</f>
        <v>0</v>
      </c>
      <c r="R118" s="17">
        <f>DATA_ΣΥΝΔΙΑΣΜΩΝ!U110</f>
        <v>4</v>
      </c>
      <c r="S118" s="17">
        <f>DATA_ΣΥΝΔΙΑΣΜΩΝ!V110</f>
        <v>5</v>
      </c>
      <c r="T118" s="17">
        <f>DATA_ΣΥΝΔΙΑΣΜΩΝ!W110</f>
        <v>0</v>
      </c>
      <c r="U118" s="17">
        <f>DATA_ΣΥΝΔΙΑΣΜΩΝ!X110</f>
        <v>0</v>
      </c>
      <c r="V118" s="17">
        <f>DATA_ΣΥΝΔΙΑΣΜΩΝ!Y110</f>
        <v>11</v>
      </c>
      <c r="W118" s="17">
        <f>DATA_ΣΥΝΔΙΑΣΜΩΝ!Z110</f>
        <v>8</v>
      </c>
      <c r="X118" s="17">
        <f>DATA_ΣΥΝΔΙΑΣΜΩΝ!AA110</f>
        <v>0</v>
      </c>
      <c r="Y118" s="17">
        <f>DATA_ΣΥΝΔΙΑΣΜΩΝ!AB110</f>
        <v>25</v>
      </c>
      <c r="Z118" s="17">
        <f>DATA_ΣΥΝΔΙΑΣΜΩΝ!AC110</f>
        <v>0</v>
      </c>
      <c r="AA118" s="17">
        <f>DATA_ΣΥΝΔΙΑΣΜΩΝ!AD110</f>
        <v>0</v>
      </c>
      <c r="AB118" s="17">
        <f>DATA_ΣΥΝΔΙΑΣΜΩΝ!AE110</f>
        <v>2</v>
      </c>
      <c r="AC118" s="17">
        <f>DATA_ΣΥΝΔΙΑΣΜΩΝ!AF110</f>
        <v>0</v>
      </c>
      <c r="AD118" s="17">
        <f>DATA_ΣΥΝΔΙΑΣΜΩΝ!AG110</f>
        <v>0</v>
      </c>
      <c r="AE118" s="17">
        <f>DATA_ΣΥΝΔΙΑΣΜΩΝ!AH110</f>
        <v>0</v>
      </c>
      <c r="AF118" s="17">
        <f>DATA_ΣΥΝΔΙΑΣΜΩΝ!AI110</f>
        <v>0</v>
      </c>
      <c r="AG118" s="17">
        <f>DATA_ΣΥΝΔΙΑΣΜΩΝ!AJ110</f>
        <v>0</v>
      </c>
      <c r="AH118" s="17">
        <f>DATA_ΣΥΝΔΙΑΣΜΩΝ!AK110</f>
        <v>1</v>
      </c>
      <c r="AI118" s="17">
        <f>DATA_ΣΥΝΔΙΑΣΜΩΝ!AL110</f>
        <v>1</v>
      </c>
      <c r="AJ118" s="17">
        <f>DATA_ΣΥΝΔΙΑΣΜΩΝ!AM110</f>
        <v>0</v>
      </c>
      <c r="AK118" s="17">
        <f>DATA_ΣΥΝΔΙΑΣΜΩΝ!AN110</f>
        <v>1</v>
      </c>
      <c r="AL118" s="17">
        <f>DATA_ΣΥΝΔΙΑΣΜΩΝ!AO110</f>
        <v>10</v>
      </c>
      <c r="AM118" s="17">
        <f>DATA_ΣΥΝΔΙΑΣΜΩΝ!AP110</f>
        <v>0</v>
      </c>
      <c r="AN118" s="17">
        <f>DATA_ΣΥΝΔΙΑΣΜΩΝ!AQ110</f>
        <v>1</v>
      </c>
      <c r="AO118" s="17">
        <f>DATA_ΣΥΝΔΙΑΣΜΩΝ!AR110</f>
        <v>0</v>
      </c>
      <c r="AP118" s="17">
        <f>DATA_ΣΥΝΔΙΑΣΜΩΝ!AS110</f>
        <v>0</v>
      </c>
      <c r="AQ118" s="17">
        <f>DATA_ΣΥΝΔΙΑΣΜΩΝ!AT110</f>
        <v>1</v>
      </c>
      <c r="AR118" s="17">
        <f>DATA_ΣΥΝΔΙΑΣΜΩΝ!AU110</f>
        <v>0</v>
      </c>
      <c r="AS118" s="17">
        <f>DATA_ΣΥΝΔΙΑΣΜΩΝ!AV110</f>
        <v>46</v>
      </c>
      <c r="AT118" s="17">
        <f>DATA_ΣΥΝΔΙΑΣΜΩΝ!AW110</f>
        <v>3</v>
      </c>
      <c r="AU118" s="17">
        <f>DATA_ΣΥΝΔΙΑΣΜΩΝ!AX110</f>
        <v>0</v>
      </c>
      <c r="AV118" s="17">
        <f>DATA_ΣΥΝΔΙΑΣΜΩΝ!AY110</f>
        <v>4</v>
      </c>
      <c r="AW118" s="17">
        <f>DATA_ΣΥΝΔΙΑΣΜΩΝ!AZ110</f>
        <v>1</v>
      </c>
      <c r="AX118" s="17">
        <f>DATA_ΣΥΝΔΙΑΣΜΩΝ!BA110</f>
        <v>0</v>
      </c>
      <c r="AY118" s="20">
        <f>DATA_ΣΥΝΔΙΑΣΜΩΝ!BB110</f>
        <v>20</v>
      </c>
    </row>
    <row r="119" spans="1:51" s="3" customFormat="1" ht="18" customHeight="1">
      <c r="A119" s="4" t="s">
        <v>118</v>
      </c>
      <c r="B119" s="16" t="str">
        <f>CONCATENATE(DATA_ΣΥΝΔΙΑΣΜΩΝ!B111," - ",DATA_ΣΥΝΔΙΑΣΜΩΝ!D111)</f>
        <v>110-ΑΝΤΙΜΑΧΕΙΑΣ - Κω</v>
      </c>
      <c r="C119" s="19">
        <f>DATA_ΣΥΝΔΙΑΣΜΩΝ!F111</f>
        <v>462</v>
      </c>
      <c r="D119" s="17">
        <f>DATA_ΣΥΝΔΙΑΣΜΩΝ!G111</f>
        <v>270</v>
      </c>
      <c r="E119" s="17">
        <f>DATA_ΣΥΝΔΙΑΣΜΩΝ!I111</f>
        <v>13</v>
      </c>
      <c r="F119" s="17">
        <f>DATA_ΣΥΝΔΙΑΣΜΩΝ!K111</f>
        <v>7</v>
      </c>
      <c r="G119" s="17">
        <f t="shared" si="1"/>
        <v>20</v>
      </c>
      <c r="H119" s="23">
        <f>DATA_ΣΥΝΔΙΑΣΜΩΝ!H111</f>
        <v>250</v>
      </c>
      <c r="I119" s="19">
        <f>DATA_ΣΥΝΔΙΑΣΜΩΝ!L111</f>
        <v>45</v>
      </c>
      <c r="J119" s="17">
        <f>DATA_ΣΥΝΔΙΑΣΜΩΝ!M111</f>
        <v>58</v>
      </c>
      <c r="K119" s="17">
        <f>DATA_ΣΥΝΔΙΑΣΜΩΝ!N111</f>
        <v>8</v>
      </c>
      <c r="L119" s="17">
        <f>DATA_ΣΥΝΔΙΑΣΜΩΝ!O111</f>
        <v>2</v>
      </c>
      <c r="M119" s="17">
        <f>DATA_ΣΥΝΔΙΑΣΜΩΝ!P111</f>
        <v>23</v>
      </c>
      <c r="N119" s="17">
        <f>DATA_ΣΥΝΔΙΑΣΜΩΝ!Q111</f>
        <v>2</v>
      </c>
      <c r="O119" s="17">
        <f>DATA_ΣΥΝΔΙΑΣΜΩΝ!R111</f>
        <v>1</v>
      </c>
      <c r="P119" s="17">
        <f>DATA_ΣΥΝΔΙΑΣΜΩΝ!S111</f>
        <v>2</v>
      </c>
      <c r="Q119" s="17">
        <f>DATA_ΣΥΝΔΙΑΣΜΩΝ!T111</f>
        <v>0</v>
      </c>
      <c r="R119" s="17">
        <f>DATA_ΣΥΝΔΙΑΣΜΩΝ!U111</f>
        <v>1</v>
      </c>
      <c r="S119" s="17">
        <f>DATA_ΣΥΝΔΙΑΣΜΩΝ!V111</f>
        <v>1</v>
      </c>
      <c r="T119" s="17">
        <f>DATA_ΣΥΝΔΙΑΣΜΩΝ!W111</f>
        <v>0</v>
      </c>
      <c r="U119" s="17">
        <f>DATA_ΣΥΝΔΙΑΣΜΩΝ!X111</f>
        <v>0</v>
      </c>
      <c r="V119" s="17">
        <f>DATA_ΣΥΝΔΙΑΣΜΩΝ!Y111</f>
        <v>0</v>
      </c>
      <c r="W119" s="17">
        <f>DATA_ΣΥΝΔΙΑΣΜΩΝ!Z111</f>
        <v>8</v>
      </c>
      <c r="X119" s="17">
        <f>DATA_ΣΥΝΔΙΑΣΜΩΝ!AA111</f>
        <v>0</v>
      </c>
      <c r="Y119" s="17">
        <f>DATA_ΣΥΝΔΙΑΣΜΩΝ!AB111</f>
        <v>17</v>
      </c>
      <c r="Z119" s="17">
        <f>DATA_ΣΥΝΔΙΑΣΜΩΝ!AC111</f>
        <v>0</v>
      </c>
      <c r="AA119" s="17">
        <f>DATA_ΣΥΝΔΙΑΣΜΩΝ!AD111</f>
        <v>0</v>
      </c>
      <c r="AB119" s="17">
        <f>DATA_ΣΥΝΔΙΑΣΜΩΝ!AE111</f>
        <v>1</v>
      </c>
      <c r="AC119" s="17">
        <f>DATA_ΣΥΝΔΙΑΣΜΩΝ!AF111</f>
        <v>0</v>
      </c>
      <c r="AD119" s="17">
        <f>DATA_ΣΥΝΔΙΑΣΜΩΝ!AG111</f>
        <v>5</v>
      </c>
      <c r="AE119" s="17">
        <f>DATA_ΣΥΝΔΙΑΣΜΩΝ!AH111</f>
        <v>0</v>
      </c>
      <c r="AF119" s="17">
        <f>DATA_ΣΥΝΔΙΑΣΜΩΝ!AI111</f>
        <v>0</v>
      </c>
      <c r="AG119" s="17">
        <f>DATA_ΣΥΝΔΙΑΣΜΩΝ!AJ111</f>
        <v>0</v>
      </c>
      <c r="AH119" s="17">
        <f>DATA_ΣΥΝΔΙΑΣΜΩΝ!AK111</f>
        <v>1</v>
      </c>
      <c r="AI119" s="17">
        <f>DATA_ΣΥΝΔΙΑΣΜΩΝ!AL111</f>
        <v>2</v>
      </c>
      <c r="AJ119" s="17">
        <f>DATA_ΣΥΝΔΙΑΣΜΩΝ!AM111</f>
        <v>0</v>
      </c>
      <c r="AK119" s="17">
        <f>DATA_ΣΥΝΔΙΑΣΜΩΝ!AN111</f>
        <v>0</v>
      </c>
      <c r="AL119" s="17">
        <f>DATA_ΣΥΝΔΙΑΣΜΩΝ!AO111</f>
        <v>2</v>
      </c>
      <c r="AM119" s="17">
        <f>DATA_ΣΥΝΔΙΑΣΜΩΝ!AP111</f>
        <v>0</v>
      </c>
      <c r="AN119" s="17">
        <f>DATA_ΣΥΝΔΙΑΣΜΩΝ!AQ111</f>
        <v>2</v>
      </c>
      <c r="AO119" s="17">
        <f>DATA_ΣΥΝΔΙΑΣΜΩΝ!AR111</f>
        <v>1</v>
      </c>
      <c r="AP119" s="17">
        <f>DATA_ΣΥΝΔΙΑΣΜΩΝ!AS111</f>
        <v>5</v>
      </c>
      <c r="AQ119" s="17">
        <f>DATA_ΣΥΝΔΙΑΣΜΩΝ!AT111</f>
        <v>1</v>
      </c>
      <c r="AR119" s="17">
        <f>DATA_ΣΥΝΔΙΑΣΜΩΝ!AU111</f>
        <v>0</v>
      </c>
      <c r="AS119" s="17">
        <f>DATA_ΣΥΝΔΙΑΣΜΩΝ!AV111</f>
        <v>48</v>
      </c>
      <c r="AT119" s="17">
        <f>DATA_ΣΥΝΔΙΑΣΜΩΝ!AW111</f>
        <v>1</v>
      </c>
      <c r="AU119" s="17">
        <f>DATA_ΣΥΝΔΙΑΣΜΩΝ!AX111</f>
        <v>0</v>
      </c>
      <c r="AV119" s="17">
        <f>DATA_ΣΥΝΔΙΑΣΜΩΝ!AY111</f>
        <v>4</v>
      </c>
      <c r="AW119" s="17">
        <f>DATA_ΣΥΝΔΙΑΣΜΩΝ!AZ111</f>
        <v>2</v>
      </c>
      <c r="AX119" s="17">
        <f>DATA_ΣΥΝΔΙΑΣΜΩΝ!BA111</f>
        <v>1</v>
      </c>
      <c r="AY119" s="20">
        <f>DATA_ΣΥΝΔΙΑΣΜΩΝ!BB111</f>
        <v>6</v>
      </c>
    </row>
    <row r="120" spans="1:51" s="3" customFormat="1" ht="18" customHeight="1">
      <c r="A120" s="4" t="s">
        <v>119</v>
      </c>
      <c r="B120" s="16" t="str">
        <f>CONCATENATE(DATA_ΣΥΝΔΙΑΣΜΩΝ!B112," - ",DATA_ΣΥΝΔΙΑΣΜΩΝ!D112)</f>
        <v>111-ΑΝΤΙΜΑΧΕΙΑΣ - Κω</v>
      </c>
      <c r="C120" s="19">
        <f>DATA_ΣΥΝΔΙΑΣΜΩΝ!F112</f>
        <v>611</v>
      </c>
      <c r="D120" s="17">
        <f>DATA_ΣΥΝΔΙΑΣΜΩΝ!G112</f>
        <v>380</v>
      </c>
      <c r="E120" s="17">
        <f>DATA_ΣΥΝΔΙΑΣΜΩΝ!I112</f>
        <v>24</v>
      </c>
      <c r="F120" s="17">
        <f>DATA_ΣΥΝΔΙΑΣΜΩΝ!K112</f>
        <v>2</v>
      </c>
      <c r="G120" s="17">
        <f t="shared" si="1"/>
        <v>26</v>
      </c>
      <c r="H120" s="23">
        <f>DATA_ΣΥΝΔΙΑΣΜΩΝ!H112</f>
        <v>354</v>
      </c>
      <c r="I120" s="19">
        <f>DATA_ΣΥΝΔΙΑΣΜΩΝ!L112</f>
        <v>72</v>
      </c>
      <c r="J120" s="17">
        <f>DATA_ΣΥΝΔΙΑΣΜΩΝ!M112</f>
        <v>95</v>
      </c>
      <c r="K120" s="17">
        <f>DATA_ΣΥΝΔΙΑΣΜΩΝ!N112</f>
        <v>49</v>
      </c>
      <c r="L120" s="17">
        <f>DATA_ΣΥΝΔΙΑΣΜΩΝ!O112</f>
        <v>0</v>
      </c>
      <c r="M120" s="17">
        <f>DATA_ΣΥΝΔΙΑΣΜΩΝ!P112</f>
        <v>13</v>
      </c>
      <c r="N120" s="17">
        <f>DATA_ΣΥΝΔΙΑΣΜΩΝ!Q112</f>
        <v>0</v>
      </c>
      <c r="O120" s="17">
        <f>DATA_ΣΥΝΔΙΑΣΜΩΝ!R112</f>
        <v>1</v>
      </c>
      <c r="P120" s="17">
        <f>DATA_ΣΥΝΔΙΑΣΜΩΝ!S112</f>
        <v>0</v>
      </c>
      <c r="Q120" s="17">
        <f>DATA_ΣΥΝΔΙΑΣΜΩΝ!T112</f>
        <v>2</v>
      </c>
      <c r="R120" s="17">
        <f>DATA_ΣΥΝΔΙΑΣΜΩΝ!U112</f>
        <v>1</v>
      </c>
      <c r="S120" s="17">
        <f>DATA_ΣΥΝΔΙΑΣΜΩΝ!V112</f>
        <v>3</v>
      </c>
      <c r="T120" s="17">
        <f>DATA_ΣΥΝΔΙΑΣΜΩΝ!W112</f>
        <v>0</v>
      </c>
      <c r="U120" s="17">
        <f>DATA_ΣΥΝΔΙΑΣΜΩΝ!X112</f>
        <v>0</v>
      </c>
      <c r="V120" s="17">
        <f>DATA_ΣΥΝΔΙΑΣΜΩΝ!Y112</f>
        <v>8</v>
      </c>
      <c r="W120" s="17">
        <f>DATA_ΣΥΝΔΙΑΣΜΩΝ!Z112</f>
        <v>5</v>
      </c>
      <c r="X120" s="17">
        <f>DATA_ΣΥΝΔΙΑΣΜΩΝ!AA112</f>
        <v>0</v>
      </c>
      <c r="Y120" s="17">
        <f>DATA_ΣΥΝΔΙΑΣΜΩΝ!AB112</f>
        <v>30</v>
      </c>
      <c r="Z120" s="17">
        <f>DATA_ΣΥΝΔΙΑΣΜΩΝ!AC112</f>
        <v>0</v>
      </c>
      <c r="AA120" s="17">
        <f>DATA_ΣΥΝΔΙΑΣΜΩΝ!AD112</f>
        <v>0</v>
      </c>
      <c r="AB120" s="17">
        <f>DATA_ΣΥΝΔΙΑΣΜΩΝ!AE112</f>
        <v>0</v>
      </c>
      <c r="AC120" s="17">
        <f>DATA_ΣΥΝΔΙΑΣΜΩΝ!AF112</f>
        <v>0</v>
      </c>
      <c r="AD120" s="17">
        <f>DATA_ΣΥΝΔΙΑΣΜΩΝ!AG112</f>
        <v>2</v>
      </c>
      <c r="AE120" s="17">
        <f>DATA_ΣΥΝΔΙΑΣΜΩΝ!AH112</f>
        <v>0</v>
      </c>
      <c r="AF120" s="17">
        <f>DATA_ΣΥΝΔΙΑΣΜΩΝ!AI112</f>
        <v>0</v>
      </c>
      <c r="AG120" s="17">
        <f>DATA_ΣΥΝΔΙΑΣΜΩΝ!AJ112</f>
        <v>0</v>
      </c>
      <c r="AH120" s="17">
        <f>DATA_ΣΥΝΔΙΑΣΜΩΝ!AK112</f>
        <v>0</v>
      </c>
      <c r="AI120" s="17">
        <f>DATA_ΣΥΝΔΙΑΣΜΩΝ!AL112</f>
        <v>0</v>
      </c>
      <c r="AJ120" s="17">
        <f>DATA_ΣΥΝΔΙΑΣΜΩΝ!AM112</f>
        <v>0</v>
      </c>
      <c r="AK120" s="17">
        <f>DATA_ΣΥΝΔΙΑΣΜΩΝ!AN112</f>
        <v>0</v>
      </c>
      <c r="AL120" s="17">
        <f>DATA_ΣΥΝΔΙΑΣΜΩΝ!AO112</f>
        <v>4</v>
      </c>
      <c r="AM120" s="17">
        <f>DATA_ΣΥΝΔΙΑΣΜΩΝ!AP112</f>
        <v>0</v>
      </c>
      <c r="AN120" s="17">
        <f>DATA_ΣΥΝΔΙΑΣΜΩΝ!AQ112</f>
        <v>0</v>
      </c>
      <c r="AO120" s="17">
        <f>DATA_ΣΥΝΔΙΑΣΜΩΝ!AR112</f>
        <v>0</v>
      </c>
      <c r="AP120" s="17">
        <f>DATA_ΣΥΝΔΙΑΣΜΩΝ!AS112</f>
        <v>2</v>
      </c>
      <c r="AQ120" s="17">
        <f>DATA_ΣΥΝΔΙΑΣΜΩΝ!AT112</f>
        <v>0</v>
      </c>
      <c r="AR120" s="17">
        <f>DATA_ΣΥΝΔΙΑΣΜΩΝ!AU112</f>
        <v>0</v>
      </c>
      <c r="AS120" s="17">
        <f>DATA_ΣΥΝΔΙΑΣΜΩΝ!AV112</f>
        <v>50</v>
      </c>
      <c r="AT120" s="17">
        <f>DATA_ΣΥΝΔΙΑΣΜΩΝ!AW112</f>
        <v>6</v>
      </c>
      <c r="AU120" s="17">
        <f>DATA_ΣΥΝΔΙΑΣΜΩΝ!AX112</f>
        <v>0</v>
      </c>
      <c r="AV120" s="17">
        <f>DATA_ΣΥΝΔΙΑΣΜΩΝ!AY112</f>
        <v>0</v>
      </c>
      <c r="AW120" s="17">
        <f>DATA_ΣΥΝΔΙΑΣΜΩΝ!AZ112</f>
        <v>1</v>
      </c>
      <c r="AX120" s="17">
        <f>DATA_ΣΥΝΔΙΑΣΜΩΝ!BA112</f>
        <v>1</v>
      </c>
      <c r="AY120" s="20">
        <f>DATA_ΣΥΝΔΙΑΣΜΩΝ!BB112</f>
        <v>9</v>
      </c>
    </row>
    <row r="121" spans="1:51" s="3" customFormat="1" ht="18" customHeight="1">
      <c r="A121" s="4" t="s">
        <v>120</v>
      </c>
      <c r="B121" s="16" t="str">
        <f>CONCATENATE(DATA_ΣΥΝΔΙΑΣΜΩΝ!B113," - ",DATA_ΣΥΝΔΙΑΣΜΩΝ!D113)</f>
        <v>112-ΑΝΤΙΜΑΧΕΙΑΣ - Κω</v>
      </c>
      <c r="C121" s="19">
        <f>DATA_ΣΥΝΔΙΑΣΜΩΝ!F113</f>
        <v>642</v>
      </c>
      <c r="D121" s="17">
        <f>DATA_ΣΥΝΔΙΑΣΜΩΝ!G113</f>
        <v>436</v>
      </c>
      <c r="E121" s="17">
        <f>DATA_ΣΥΝΔΙΑΣΜΩΝ!I113</f>
        <v>35</v>
      </c>
      <c r="F121" s="17">
        <f>DATA_ΣΥΝΔΙΑΣΜΩΝ!K113</f>
        <v>7</v>
      </c>
      <c r="G121" s="17">
        <f t="shared" si="1"/>
        <v>42</v>
      </c>
      <c r="H121" s="23">
        <f>DATA_ΣΥΝΔΙΑΣΜΩΝ!H113</f>
        <v>394</v>
      </c>
      <c r="I121" s="19">
        <f>DATA_ΣΥΝΔΙΑΣΜΩΝ!L113</f>
        <v>81</v>
      </c>
      <c r="J121" s="17">
        <f>DATA_ΣΥΝΔΙΑΣΜΩΝ!M113</f>
        <v>89</v>
      </c>
      <c r="K121" s="17">
        <f>DATA_ΣΥΝΔΙΑΣΜΩΝ!N113</f>
        <v>88</v>
      </c>
      <c r="L121" s="17">
        <f>DATA_ΣΥΝΔΙΑΣΜΩΝ!O113</f>
        <v>4</v>
      </c>
      <c r="M121" s="17">
        <f>DATA_ΣΥΝΔΙΑΣΜΩΝ!P113</f>
        <v>10</v>
      </c>
      <c r="N121" s="17">
        <f>DATA_ΣΥΝΔΙΑΣΜΩΝ!Q113</f>
        <v>2</v>
      </c>
      <c r="O121" s="17">
        <f>DATA_ΣΥΝΔΙΑΣΜΩΝ!R113</f>
        <v>1</v>
      </c>
      <c r="P121" s="17">
        <f>DATA_ΣΥΝΔΙΑΣΜΩΝ!S113</f>
        <v>0</v>
      </c>
      <c r="Q121" s="17">
        <f>DATA_ΣΥΝΔΙΑΣΜΩΝ!T113</f>
        <v>0</v>
      </c>
      <c r="R121" s="17">
        <f>DATA_ΣΥΝΔΙΑΣΜΩΝ!U113</f>
        <v>1</v>
      </c>
      <c r="S121" s="17">
        <f>DATA_ΣΥΝΔΙΑΣΜΩΝ!V113</f>
        <v>1</v>
      </c>
      <c r="T121" s="17">
        <f>DATA_ΣΥΝΔΙΑΣΜΩΝ!W113</f>
        <v>0</v>
      </c>
      <c r="U121" s="17">
        <f>DATA_ΣΥΝΔΙΑΣΜΩΝ!X113</f>
        <v>0</v>
      </c>
      <c r="V121" s="17">
        <f>DATA_ΣΥΝΔΙΑΣΜΩΝ!Y113</f>
        <v>7</v>
      </c>
      <c r="W121" s="17">
        <f>DATA_ΣΥΝΔΙΑΣΜΩΝ!Z113</f>
        <v>5</v>
      </c>
      <c r="X121" s="17">
        <f>DATA_ΣΥΝΔΙΑΣΜΩΝ!AA113</f>
        <v>0</v>
      </c>
      <c r="Y121" s="17">
        <f>DATA_ΣΥΝΔΙΑΣΜΩΝ!AB113</f>
        <v>26</v>
      </c>
      <c r="Z121" s="17">
        <f>DATA_ΣΥΝΔΙΑΣΜΩΝ!AC113</f>
        <v>0</v>
      </c>
      <c r="AA121" s="17">
        <f>DATA_ΣΥΝΔΙΑΣΜΩΝ!AD113</f>
        <v>0</v>
      </c>
      <c r="AB121" s="17">
        <f>DATA_ΣΥΝΔΙΑΣΜΩΝ!AE113</f>
        <v>0</v>
      </c>
      <c r="AC121" s="17">
        <f>DATA_ΣΥΝΔΙΑΣΜΩΝ!AF113</f>
        <v>0</v>
      </c>
      <c r="AD121" s="17">
        <f>DATA_ΣΥΝΔΙΑΣΜΩΝ!AG113</f>
        <v>0</v>
      </c>
      <c r="AE121" s="17">
        <f>DATA_ΣΥΝΔΙΑΣΜΩΝ!AH113</f>
        <v>0</v>
      </c>
      <c r="AF121" s="17">
        <f>DATA_ΣΥΝΔΙΑΣΜΩΝ!AI113</f>
        <v>0</v>
      </c>
      <c r="AG121" s="17">
        <f>DATA_ΣΥΝΔΙΑΣΜΩΝ!AJ113</f>
        <v>0</v>
      </c>
      <c r="AH121" s="17">
        <f>DATA_ΣΥΝΔΙΑΣΜΩΝ!AK113</f>
        <v>3</v>
      </c>
      <c r="AI121" s="17">
        <f>DATA_ΣΥΝΔΙΑΣΜΩΝ!AL113</f>
        <v>0</v>
      </c>
      <c r="AJ121" s="17">
        <f>DATA_ΣΥΝΔΙΑΣΜΩΝ!AM113</f>
        <v>0</v>
      </c>
      <c r="AK121" s="17">
        <f>DATA_ΣΥΝΔΙΑΣΜΩΝ!AN113</f>
        <v>1</v>
      </c>
      <c r="AL121" s="17">
        <f>DATA_ΣΥΝΔΙΑΣΜΩΝ!AO113</f>
        <v>3</v>
      </c>
      <c r="AM121" s="17">
        <f>DATA_ΣΥΝΔΙΑΣΜΩΝ!AP113</f>
        <v>0</v>
      </c>
      <c r="AN121" s="17">
        <f>DATA_ΣΥΝΔΙΑΣΜΩΝ!AQ113</f>
        <v>0</v>
      </c>
      <c r="AO121" s="17">
        <f>DATA_ΣΥΝΔΙΑΣΜΩΝ!AR113</f>
        <v>0</v>
      </c>
      <c r="AP121" s="17">
        <f>DATA_ΣΥΝΔΙΑΣΜΩΝ!AS113</f>
        <v>1</v>
      </c>
      <c r="AQ121" s="17">
        <f>DATA_ΣΥΝΔΙΑΣΜΩΝ!AT113</f>
        <v>0</v>
      </c>
      <c r="AR121" s="17">
        <f>DATA_ΣΥΝΔΙΑΣΜΩΝ!AU113</f>
        <v>0</v>
      </c>
      <c r="AS121" s="17">
        <f>DATA_ΣΥΝΔΙΑΣΜΩΝ!AV113</f>
        <v>56</v>
      </c>
      <c r="AT121" s="17">
        <f>DATA_ΣΥΝΔΙΑΣΜΩΝ!AW113</f>
        <v>0</v>
      </c>
      <c r="AU121" s="17">
        <f>DATA_ΣΥΝΔΙΑΣΜΩΝ!AX113</f>
        <v>0</v>
      </c>
      <c r="AV121" s="17">
        <f>DATA_ΣΥΝΔΙΑΣΜΩΝ!AY113</f>
        <v>3</v>
      </c>
      <c r="AW121" s="17">
        <f>DATA_ΣΥΝΔΙΑΣΜΩΝ!AZ113</f>
        <v>0</v>
      </c>
      <c r="AX121" s="17">
        <f>DATA_ΣΥΝΔΙΑΣΜΩΝ!BA113</f>
        <v>0</v>
      </c>
      <c r="AY121" s="20">
        <f>DATA_ΣΥΝΔΙΑΣΜΩΝ!BB113</f>
        <v>12</v>
      </c>
    </row>
    <row r="122" spans="1:51" s="3" customFormat="1" ht="18" customHeight="1">
      <c r="A122" s="4" t="s">
        <v>121</v>
      </c>
      <c r="B122" s="16" t="str">
        <f>CONCATENATE(DATA_ΣΥΝΔΙΑΣΜΩΝ!B114," - ",DATA_ΣΥΝΔΙΑΣΜΩΝ!D114)</f>
        <v>113-ΚΑΡΔΑΜΑΙΝΑΣ - Κω</v>
      </c>
      <c r="C122" s="19">
        <f>DATA_ΣΥΝΔΙΑΣΜΩΝ!F114</f>
        <v>470</v>
      </c>
      <c r="D122" s="17">
        <f>DATA_ΣΥΝΔΙΑΣΜΩΝ!G114</f>
        <v>277</v>
      </c>
      <c r="E122" s="17">
        <f>DATA_ΣΥΝΔΙΑΣΜΩΝ!I114</f>
        <v>9</v>
      </c>
      <c r="F122" s="17">
        <f>DATA_ΣΥΝΔΙΑΣΜΩΝ!K114</f>
        <v>5</v>
      </c>
      <c r="G122" s="17">
        <f t="shared" si="1"/>
        <v>14</v>
      </c>
      <c r="H122" s="23">
        <f>DATA_ΣΥΝΔΙΑΣΜΩΝ!H114</f>
        <v>263</v>
      </c>
      <c r="I122" s="19">
        <f>DATA_ΣΥΝΔΙΑΣΜΩΝ!L114</f>
        <v>55</v>
      </c>
      <c r="J122" s="17">
        <f>DATA_ΣΥΝΔΙΑΣΜΩΝ!M114</f>
        <v>88</v>
      </c>
      <c r="K122" s="17">
        <f>DATA_ΣΥΝΔΙΑΣΜΩΝ!N114</f>
        <v>13</v>
      </c>
      <c r="L122" s="17">
        <f>DATA_ΣΥΝΔΙΑΣΜΩΝ!O114</f>
        <v>4</v>
      </c>
      <c r="M122" s="17">
        <f>DATA_ΣΥΝΔΙΑΣΜΩΝ!P114</f>
        <v>6</v>
      </c>
      <c r="N122" s="17">
        <f>DATA_ΣΥΝΔΙΑΣΜΩΝ!Q114</f>
        <v>1</v>
      </c>
      <c r="O122" s="17">
        <f>DATA_ΣΥΝΔΙΑΣΜΩΝ!R114</f>
        <v>3</v>
      </c>
      <c r="P122" s="17">
        <f>DATA_ΣΥΝΔΙΑΣΜΩΝ!S114</f>
        <v>0</v>
      </c>
      <c r="Q122" s="17">
        <f>DATA_ΣΥΝΔΙΑΣΜΩΝ!T114</f>
        <v>3</v>
      </c>
      <c r="R122" s="17">
        <f>DATA_ΣΥΝΔΙΑΣΜΩΝ!U114</f>
        <v>0</v>
      </c>
      <c r="S122" s="17">
        <f>DATA_ΣΥΝΔΙΑΣΜΩΝ!V114</f>
        <v>0</v>
      </c>
      <c r="T122" s="17">
        <f>DATA_ΣΥΝΔΙΑΣΜΩΝ!W114</f>
        <v>1</v>
      </c>
      <c r="U122" s="17">
        <f>DATA_ΣΥΝΔΙΑΣΜΩΝ!X114</f>
        <v>0</v>
      </c>
      <c r="V122" s="17">
        <f>DATA_ΣΥΝΔΙΑΣΜΩΝ!Y114</f>
        <v>10</v>
      </c>
      <c r="W122" s="17">
        <f>DATA_ΣΥΝΔΙΑΣΜΩΝ!Z114</f>
        <v>4</v>
      </c>
      <c r="X122" s="17">
        <f>DATA_ΣΥΝΔΙΑΣΜΩΝ!AA114</f>
        <v>0</v>
      </c>
      <c r="Y122" s="17">
        <f>DATA_ΣΥΝΔΙΑΣΜΩΝ!AB114</f>
        <v>10</v>
      </c>
      <c r="Z122" s="17">
        <f>DATA_ΣΥΝΔΙΑΣΜΩΝ!AC114</f>
        <v>0</v>
      </c>
      <c r="AA122" s="17">
        <f>DATA_ΣΥΝΔΙΑΣΜΩΝ!AD114</f>
        <v>0</v>
      </c>
      <c r="AB122" s="17">
        <f>DATA_ΣΥΝΔΙΑΣΜΩΝ!AE114</f>
        <v>1</v>
      </c>
      <c r="AC122" s="17">
        <f>DATA_ΣΥΝΔΙΑΣΜΩΝ!AF114</f>
        <v>0</v>
      </c>
      <c r="AD122" s="17">
        <f>DATA_ΣΥΝΔΙΑΣΜΩΝ!AG114</f>
        <v>1</v>
      </c>
      <c r="AE122" s="17">
        <f>DATA_ΣΥΝΔΙΑΣΜΩΝ!AH114</f>
        <v>1</v>
      </c>
      <c r="AF122" s="17">
        <f>DATA_ΣΥΝΔΙΑΣΜΩΝ!AI114</f>
        <v>0</v>
      </c>
      <c r="AG122" s="17">
        <f>DATA_ΣΥΝΔΙΑΣΜΩΝ!AJ114</f>
        <v>2</v>
      </c>
      <c r="AH122" s="17">
        <f>DATA_ΣΥΝΔΙΑΣΜΩΝ!AK114</f>
        <v>4</v>
      </c>
      <c r="AI122" s="17">
        <f>DATA_ΣΥΝΔΙΑΣΜΩΝ!AL114</f>
        <v>0</v>
      </c>
      <c r="AJ122" s="17">
        <f>DATA_ΣΥΝΔΙΑΣΜΩΝ!AM114</f>
        <v>0</v>
      </c>
      <c r="AK122" s="17">
        <f>DATA_ΣΥΝΔΙΑΣΜΩΝ!AN114</f>
        <v>0</v>
      </c>
      <c r="AL122" s="17">
        <f>DATA_ΣΥΝΔΙΑΣΜΩΝ!AO114</f>
        <v>6</v>
      </c>
      <c r="AM122" s="17">
        <f>DATA_ΣΥΝΔΙΑΣΜΩΝ!AP114</f>
        <v>0</v>
      </c>
      <c r="AN122" s="17">
        <f>DATA_ΣΥΝΔΙΑΣΜΩΝ!AQ114</f>
        <v>0</v>
      </c>
      <c r="AO122" s="17">
        <f>DATA_ΣΥΝΔΙΑΣΜΩΝ!AR114</f>
        <v>1</v>
      </c>
      <c r="AP122" s="17">
        <f>DATA_ΣΥΝΔΙΑΣΜΩΝ!AS114</f>
        <v>5</v>
      </c>
      <c r="AQ122" s="17">
        <f>DATA_ΣΥΝΔΙΑΣΜΩΝ!AT114</f>
        <v>0</v>
      </c>
      <c r="AR122" s="17">
        <f>DATA_ΣΥΝΔΙΑΣΜΩΝ!AU114</f>
        <v>0</v>
      </c>
      <c r="AS122" s="17">
        <f>DATA_ΣΥΝΔΙΑΣΜΩΝ!AV114</f>
        <v>25</v>
      </c>
      <c r="AT122" s="17">
        <f>DATA_ΣΥΝΔΙΑΣΜΩΝ!AW114</f>
        <v>1</v>
      </c>
      <c r="AU122" s="17">
        <f>DATA_ΣΥΝΔΙΑΣΜΩΝ!AX114</f>
        <v>0</v>
      </c>
      <c r="AV122" s="17">
        <f>DATA_ΣΥΝΔΙΑΣΜΩΝ!AY114</f>
        <v>3</v>
      </c>
      <c r="AW122" s="17">
        <f>DATA_ΣΥΝΔΙΑΣΜΩΝ!AZ114</f>
        <v>4</v>
      </c>
      <c r="AX122" s="17">
        <f>DATA_ΣΥΝΔΙΑΣΜΩΝ!BA114</f>
        <v>1</v>
      </c>
      <c r="AY122" s="20">
        <f>DATA_ΣΥΝΔΙΑΣΜΩΝ!BB114</f>
        <v>10</v>
      </c>
    </row>
    <row r="123" spans="1:51" s="3" customFormat="1" ht="18" customHeight="1">
      <c r="A123" s="4" t="s">
        <v>122</v>
      </c>
      <c r="B123" s="16" t="str">
        <f>CONCATENATE(DATA_ΣΥΝΔΙΑΣΜΩΝ!B115," - ",DATA_ΣΥΝΔΙΑΣΜΩΝ!D115)</f>
        <v>114-ΚΑΡΔΑΜΑΙΝΑΣ - Κω</v>
      </c>
      <c r="C123" s="19">
        <f>DATA_ΣΥΝΔΙΑΣΜΩΝ!F115</f>
        <v>524</v>
      </c>
      <c r="D123" s="17">
        <f>DATA_ΣΥΝΔΙΑΣΜΩΝ!G115</f>
        <v>332</v>
      </c>
      <c r="E123" s="17">
        <f>DATA_ΣΥΝΔΙΑΣΜΩΝ!I115</f>
        <v>10</v>
      </c>
      <c r="F123" s="17">
        <f>DATA_ΣΥΝΔΙΑΣΜΩΝ!K115</f>
        <v>9</v>
      </c>
      <c r="G123" s="17">
        <f t="shared" si="1"/>
        <v>19</v>
      </c>
      <c r="H123" s="23">
        <f>DATA_ΣΥΝΔΙΑΣΜΩΝ!H115</f>
        <v>313</v>
      </c>
      <c r="I123" s="19">
        <f>DATA_ΣΥΝΔΙΑΣΜΩΝ!L115</f>
        <v>73</v>
      </c>
      <c r="J123" s="17">
        <f>DATA_ΣΥΝΔΙΑΣΜΩΝ!M115</f>
        <v>125</v>
      </c>
      <c r="K123" s="17">
        <f>DATA_ΣΥΝΔΙΑΣΜΩΝ!N115</f>
        <v>6</v>
      </c>
      <c r="L123" s="17">
        <f>DATA_ΣΥΝΔΙΑΣΜΩΝ!O115</f>
        <v>1</v>
      </c>
      <c r="M123" s="17">
        <f>DATA_ΣΥΝΔΙΑΣΜΩΝ!P115</f>
        <v>8</v>
      </c>
      <c r="N123" s="17">
        <f>DATA_ΣΥΝΔΙΑΣΜΩΝ!Q115</f>
        <v>2</v>
      </c>
      <c r="O123" s="17">
        <f>DATA_ΣΥΝΔΙΑΣΜΩΝ!R115</f>
        <v>2</v>
      </c>
      <c r="P123" s="17">
        <f>DATA_ΣΥΝΔΙΑΣΜΩΝ!S115</f>
        <v>0</v>
      </c>
      <c r="Q123" s="17">
        <f>DATA_ΣΥΝΔΙΑΣΜΩΝ!T115</f>
        <v>1</v>
      </c>
      <c r="R123" s="17">
        <f>DATA_ΣΥΝΔΙΑΣΜΩΝ!U115</f>
        <v>0</v>
      </c>
      <c r="S123" s="17">
        <f>DATA_ΣΥΝΔΙΑΣΜΩΝ!V115</f>
        <v>3</v>
      </c>
      <c r="T123" s="17">
        <f>DATA_ΣΥΝΔΙΑΣΜΩΝ!W115</f>
        <v>0</v>
      </c>
      <c r="U123" s="17">
        <f>DATA_ΣΥΝΔΙΑΣΜΩΝ!X115</f>
        <v>0</v>
      </c>
      <c r="V123" s="17">
        <f>DATA_ΣΥΝΔΙΑΣΜΩΝ!Y115</f>
        <v>6</v>
      </c>
      <c r="W123" s="17">
        <f>DATA_ΣΥΝΔΙΑΣΜΩΝ!Z115</f>
        <v>5</v>
      </c>
      <c r="X123" s="17">
        <f>DATA_ΣΥΝΔΙΑΣΜΩΝ!AA115</f>
        <v>0</v>
      </c>
      <c r="Y123" s="17">
        <f>DATA_ΣΥΝΔΙΑΣΜΩΝ!AB115</f>
        <v>16</v>
      </c>
      <c r="Z123" s="17">
        <f>DATA_ΣΥΝΔΙΑΣΜΩΝ!AC115</f>
        <v>0</v>
      </c>
      <c r="AA123" s="17">
        <f>DATA_ΣΥΝΔΙΑΣΜΩΝ!AD115</f>
        <v>0</v>
      </c>
      <c r="AB123" s="17">
        <f>DATA_ΣΥΝΔΙΑΣΜΩΝ!AE115</f>
        <v>0</v>
      </c>
      <c r="AC123" s="17">
        <f>DATA_ΣΥΝΔΙΑΣΜΩΝ!AF115</f>
        <v>0</v>
      </c>
      <c r="AD123" s="17">
        <f>DATA_ΣΥΝΔΙΑΣΜΩΝ!AG115</f>
        <v>2</v>
      </c>
      <c r="AE123" s="17">
        <f>DATA_ΣΥΝΔΙΑΣΜΩΝ!AH115</f>
        <v>0</v>
      </c>
      <c r="AF123" s="17">
        <f>DATA_ΣΥΝΔΙΑΣΜΩΝ!AI115</f>
        <v>0</v>
      </c>
      <c r="AG123" s="17">
        <f>DATA_ΣΥΝΔΙΑΣΜΩΝ!AJ115</f>
        <v>0</v>
      </c>
      <c r="AH123" s="17">
        <f>DATA_ΣΥΝΔΙΑΣΜΩΝ!AK115</f>
        <v>1</v>
      </c>
      <c r="AI123" s="17">
        <f>DATA_ΣΥΝΔΙΑΣΜΩΝ!AL115</f>
        <v>0</v>
      </c>
      <c r="AJ123" s="17">
        <f>DATA_ΣΥΝΔΙΑΣΜΩΝ!AM115</f>
        <v>0</v>
      </c>
      <c r="AK123" s="17">
        <f>DATA_ΣΥΝΔΙΑΣΜΩΝ!AN115</f>
        <v>0</v>
      </c>
      <c r="AL123" s="17">
        <f>DATA_ΣΥΝΔΙΑΣΜΩΝ!AO115</f>
        <v>3</v>
      </c>
      <c r="AM123" s="17">
        <f>DATA_ΣΥΝΔΙΑΣΜΩΝ!AP115</f>
        <v>0</v>
      </c>
      <c r="AN123" s="17">
        <f>DATA_ΣΥΝΔΙΑΣΜΩΝ!AQ115</f>
        <v>1</v>
      </c>
      <c r="AO123" s="17">
        <f>DATA_ΣΥΝΔΙΑΣΜΩΝ!AR115</f>
        <v>0</v>
      </c>
      <c r="AP123" s="17">
        <f>DATA_ΣΥΝΔΙΑΣΜΩΝ!AS115</f>
        <v>4</v>
      </c>
      <c r="AQ123" s="17">
        <f>DATA_ΣΥΝΔΙΑΣΜΩΝ!AT115</f>
        <v>0</v>
      </c>
      <c r="AR123" s="17">
        <f>DATA_ΣΥΝΔΙΑΣΜΩΝ!AU115</f>
        <v>0</v>
      </c>
      <c r="AS123" s="17">
        <f>DATA_ΣΥΝΔΙΑΣΜΩΝ!AV115</f>
        <v>24</v>
      </c>
      <c r="AT123" s="17">
        <f>DATA_ΣΥΝΔΙΑΣΜΩΝ!AW115</f>
        <v>2</v>
      </c>
      <c r="AU123" s="17">
        <f>DATA_ΣΥΝΔΙΑΣΜΩΝ!AX115</f>
        <v>1</v>
      </c>
      <c r="AV123" s="17">
        <f>DATA_ΣΥΝΔΙΑΣΜΩΝ!AY115</f>
        <v>2</v>
      </c>
      <c r="AW123" s="17">
        <f>DATA_ΣΥΝΔΙΑΣΜΩΝ!AZ115</f>
        <v>12</v>
      </c>
      <c r="AX123" s="17">
        <f>DATA_ΣΥΝΔΙΑΣΜΩΝ!BA115</f>
        <v>1</v>
      </c>
      <c r="AY123" s="20">
        <f>DATA_ΣΥΝΔΙΑΣΜΩΝ!BB115</f>
        <v>12</v>
      </c>
    </row>
    <row r="124" spans="1:51" s="3" customFormat="1" ht="18" customHeight="1">
      <c r="A124" s="4" t="s">
        <v>123</v>
      </c>
      <c r="B124" s="16" t="str">
        <f>CONCATENATE(DATA_ΣΥΝΔΙΑΣΜΩΝ!B116," - ",DATA_ΣΥΝΔΙΑΣΜΩΝ!D116)</f>
        <v>115-ΚΑΡΔΑΜΑΙΝΑΣ - Κω</v>
      </c>
      <c r="C124" s="19">
        <f>DATA_ΣΥΝΔΙΑΣΜΩΝ!F116</f>
        <v>536</v>
      </c>
      <c r="D124" s="17">
        <f>DATA_ΣΥΝΔΙΑΣΜΩΝ!G116</f>
        <v>303</v>
      </c>
      <c r="E124" s="17">
        <f>DATA_ΣΥΝΔΙΑΣΜΩΝ!I116</f>
        <v>4</v>
      </c>
      <c r="F124" s="17">
        <f>DATA_ΣΥΝΔΙΑΣΜΩΝ!K116</f>
        <v>7</v>
      </c>
      <c r="G124" s="17">
        <f t="shared" si="1"/>
        <v>11</v>
      </c>
      <c r="H124" s="23">
        <f>DATA_ΣΥΝΔΙΑΣΜΩΝ!H116</f>
        <v>292</v>
      </c>
      <c r="I124" s="19">
        <f>DATA_ΣΥΝΔΙΑΣΜΩΝ!L116</f>
        <v>85</v>
      </c>
      <c r="J124" s="17">
        <f>DATA_ΣΥΝΔΙΑΣΜΩΝ!M116</f>
        <v>94</v>
      </c>
      <c r="K124" s="17">
        <f>DATA_ΣΥΝΔΙΑΣΜΩΝ!N116</f>
        <v>7</v>
      </c>
      <c r="L124" s="17">
        <f>DATA_ΣΥΝΔΙΑΣΜΩΝ!O116</f>
        <v>1</v>
      </c>
      <c r="M124" s="17">
        <f>DATA_ΣΥΝΔΙΑΣΜΩΝ!P116</f>
        <v>11</v>
      </c>
      <c r="N124" s="17">
        <f>DATA_ΣΥΝΔΙΑΣΜΩΝ!Q116</f>
        <v>0</v>
      </c>
      <c r="O124" s="17">
        <f>DATA_ΣΥΝΔΙΑΣΜΩΝ!R116</f>
        <v>0</v>
      </c>
      <c r="P124" s="17">
        <f>DATA_ΣΥΝΔΙΑΣΜΩΝ!S116</f>
        <v>0</v>
      </c>
      <c r="Q124" s="17">
        <f>DATA_ΣΥΝΔΙΑΣΜΩΝ!T116</f>
        <v>0</v>
      </c>
      <c r="R124" s="17">
        <f>DATA_ΣΥΝΔΙΑΣΜΩΝ!U116</f>
        <v>0</v>
      </c>
      <c r="S124" s="17">
        <f>DATA_ΣΥΝΔΙΑΣΜΩΝ!V116</f>
        <v>2</v>
      </c>
      <c r="T124" s="17">
        <f>DATA_ΣΥΝΔΙΑΣΜΩΝ!W116</f>
        <v>0</v>
      </c>
      <c r="U124" s="17">
        <f>DATA_ΣΥΝΔΙΑΣΜΩΝ!X116</f>
        <v>0</v>
      </c>
      <c r="V124" s="17">
        <f>DATA_ΣΥΝΔΙΑΣΜΩΝ!Y116</f>
        <v>12</v>
      </c>
      <c r="W124" s="17">
        <f>DATA_ΣΥΝΔΙΑΣΜΩΝ!Z116</f>
        <v>2</v>
      </c>
      <c r="X124" s="17">
        <f>DATA_ΣΥΝΔΙΑΣΜΩΝ!AA116</f>
        <v>0</v>
      </c>
      <c r="Y124" s="17">
        <f>DATA_ΣΥΝΔΙΑΣΜΩΝ!AB116</f>
        <v>9</v>
      </c>
      <c r="Z124" s="17">
        <f>DATA_ΣΥΝΔΙΑΣΜΩΝ!AC116</f>
        <v>0</v>
      </c>
      <c r="AA124" s="17">
        <f>DATA_ΣΥΝΔΙΑΣΜΩΝ!AD116</f>
        <v>0</v>
      </c>
      <c r="AB124" s="17">
        <f>DATA_ΣΥΝΔΙΑΣΜΩΝ!AE116</f>
        <v>1</v>
      </c>
      <c r="AC124" s="17">
        <f>DATA_ΣΥΝΔΙΑΣΜΩΝ!AF116</f>
        <v>0</v>
      </c>
      <c r="AD124" s="17">
        <f>DATA_ΣΥΝΔΙΑΣΜΩΝ!AG116</f>
        <v>0</v>
      </c>
      <c r="AE124" s="17">
        <f>DATA_ΣΥΝΔΙΑΣΜΩΝ!AH116</f>
        <v>0</v>
      </c>
      <c r="AF124" s="17">
        <f>DATA_ΣΥΝΔΙΑΣΜΩΝ!AI116</f>
        <v>0</v>
      </c>
      <c r="AG124" s="17">
        <f>DATA_ΣΥΝΔΙΑΣΜΩΝ!AJ116</f>
        <v>0</v>
      </c>
      <c r="AH124" s="17">
        <f>DATA_ΣΥΝΔΙΑΣΜΩΝ!AK116</f>
        <v>2</v>
      </c>
      <c r="AI124" s="17">
        <f>DATA_ΣΥΝΔΙΑΣΜΩΝ!AL116</f>
        <v>0</v>
      </c>
      <c r="AJ124" s="17">
        <f>DATA_ΣΥΝΔΙΑΣΜΩΝ!AM116</f>
        <v>0</v>
      </c>
      <c r="AK124" s="17">
        <f>DATA_ΣΥΝΔΙΑΣΜΩΝ!AN116</f>
        <v>0</v>
      </c>
      <c r="AL124" s="17">
        <f>DATA_ΣΥΝΔΙΑΣΜΩΝ!AO116</f>
        <v>4</v>
      </c>
      <c r="AM124" s="17">
        <f>DATA_ΣΥΝΔΙΑΣΜΩΝ!AP116</f>
        <v>0</v>
      </c>
      <c r="AN124" s="17">
        <f>DATA_ΣΥΝΔΙΑΣΜΩΝ!AQ116</f>
        <v>1</v>
      </c>
      <c r="AO124" s="17">
        <f>DATA_ΣΥΝΔΙΑΣΜΩΝ!AR116</f>
        <v>1</v>
      </c>
      <c r="AP124" s="17">
        <f>DATA_ΣΥΝΔΙΑΣΜΩΝ!AS116</f>
        <v>6</v>
      </c>
      <c r="AQ124" s="17">
        <f>DATA_ΣΥΝΔΙΑΣΜΩΝ!AT116</f>
        <v>0</v>
      </c>
      <c r="AR124" s="17">
        <f>DATA_ΣΥΝΔΙΑΣΜΩΝ!AU116</f>
        <v>0</v>
      </c>
      <c r="AS124" s="17">
        <f>DATA_ΣΥΝΔΙΑΣΜΩΝ!AV116</f>
        <v>33</v>
      </c>
      <c r="AT124" s="17">
        <f>DATA_ΣΥΝΔΙΑΣΜΩΝ!AW116</f>
        <v>0</v>
      </c>
      <c r="AU124" s="17">
        <f>DATA_ΣΥΝΔΙΑΣΜΩΝ!AX116</f>
        <v>0</v>
      </c>
      <c r="AV124" s="17">
        <f>DATA_ΣΥΝΔΙΑΣΜΩΝ!AY116</f>
        <v>3</v>
      </c>
      <c r="AW124" s="17">
        <f>DATA_ΣΥΝΔΙΑΣΜΩΝ!AZ116</f>
        <v>4</v>
      </c>
      <c r="AX124" s="17">
        <f>DATA_ΣΥΝΔΙΑΣΜΩΝ!BA116</f>
        <v>0</v>
      </c>
      <c r="AY124" s="20">
        <f>DATA_ΣΥΝΔΙΑΣΜΩΝ!BB116</f>
        <v>14</v>
      </c>
    </row>
    <row r="125" spans="1:51" s="3" customFormat="1" ht="18" customHeight="1">
      <c r="A125" s="4" t="s">
        <v>124</v>
      </c>
      <c r="B125" s="16" t="str">
        <f>CONCATENATE(DATA_ΣΥΝΔΙΑΣΜΩΝ!B117," - ",DATA_ΣΥΝΔΙΑΣΜΩΝ!D117)</f>
        <v>116-ΚΑΡΔΑΜΑΙΝΑΣ - Κω</v>
      </c>
      <c r="C125" s="19">
        <f>DATA_ΣΥΝΔΙΑΣΜΩΝ!F117</f>
        <v>466</v>
      </c>
      <c r="D125" s="17">
        <f>DATA_ΣΥΝΔΙΑΣΜΩΝ!G117</f>
        <v>313</v>
      </c>
      <c r="E125" s="17">
        <f>DATA_ΣΥΝΔΙΑΣΜΩΝ!I117</f>
        <v>13</v>
      </c>
      <c r="F125" s="17">
        <f>DATA_ΣΥΝΔΙΑΣΜΩΝ!K117</f>
        <v>9</v>
      </c>
      <c r="G125" s="17">
        <f t="shared" si="1"/>
        <v>22</v>
      </c>
      <c r="H125" s="23">
        <f>DATA_ΣΥΝΔΙΑΣΜΩΝ!H117</f>
        <v>291</v>
      </c>
      <c r="I125" s="19">
        <f>DATA_ΣΥΝΔΙΑΣΜΩΝ!L117</f>
        <v>83</v>
      </c>
      <c r="J125" s="17">
        <f>DATA_ΣΥΝΔΙΑΣΜΩΝ!M117</f>
        <v>92</v>
      </c>
      <c r="K125" s="17">
        <f>DATA_ΣΥΝΔΙΑΣΜΩΝ!N117</f>
        <v>14</v>
      </c>
      <c r="L125" s="17">
        <f>DATA_ΣΥΝΔΙΑΣΜΩΝ!O117</f>
        <v>3</v>
      </c>
      <c r="M125" s="17">
        <f>DATA_ΣΥΝΔΙΑΣΜΩΝ!P117</f>
        <v>16</v>
      </c>
      <c r="N125" s="17">
        <f>DATA_ΣΥΝΔΙΑΣΜΩΝ!Q117</f>
        <v>0</v>
      </c>
      <c r="O125" s="17">
        <f>DATA_ΣΥΝΔΙΑΣΜΩΝ!R117</f>
        <v>5</v>
      </c>
      <c r="P125" s="17">
        <f>DATA_ΣΥΝΔΙΑΣΜΩΝ!S117</f>
        <v>0</v>
      </c>
      <c r="Q125" s="17">
        <f>DATA_ΣΥΝΔΙΑΣΜΩΝ!T117</f>
        <v>0</v>
      </c>
      <c r="R125" s="17">
        <f>DATA_ΣΥΝΔΙΑΣΜΩΝ!U117</f>
        <v>1</v>
      </c>
      <c r="S125" s="17">
        <f>DATA_ΣΥΝΔΙΑΣΜΩΝ!V117</f>
        <v>1</v>
      </c>
      <c r="T125" s="17">
        <f>DATA_ΣΥΝΔΙΑΣΜΩΝ!W117</f>
        <v>0</v>
      </c>
      <c r="U125" s="17">
        <f>DATA_ΣΥΝΔΙΑΣΜΩΝ!X117</f>
        <v>0</v>
      </c>
      <c r="V125" s="17">
        <f>DATA_ΣΥΝΔΙΑΣΜΩΝ!Y117</f>
        <v>5</v>
      </c>
      <c r="W125" s="17">
        <f>DATA_ΣΥΝΔΙΑΣΜΩΝ!Z117</f>
        <v>1</v>
      </c>
      <c r="X125" s="17">
        <f>DATA_ΣΥΝΔΙΑΣΜΩΝ!AA117</f>
        <v>0</v>
      </c>
      <c r="Y125" s="17">
        <f>DATA_ΣΥΝΔΙΑΣΜΩΝ!AB117</f>
        <v>13</v>
      </c>
      <c r="Z125" s="17">
        <f>DATA_ΣΥΝΔΙΑΣΜΩΝ!AC117</f>
        <v>0</v>
      </c>
      <c r="AA125" s="17">
        <f>DATA_ΣΥΝΔΙΑΣΜΩΝ!AD117</f>
        <v>0</v>
      </c>
      <c r="AB125" s="17">
        <f>DATA_ΣΥΝΔΙΑΣΜΩΝ!AE117</f>
        <v>0</v>
      </c>
      <c r="AC125" s="17">
        <f>DATA_ΣΥΝΔΙΑΣΜΩΝ!AF117</f>
        <v>0</v>
      </c>
      <c r="AD125" s="17">
        <f>DATA_ΣΥΝΔΙΑΣΜΩΝ!AG117</f>
        <v>1</v>
      </c>
      <c r="AE125" s="17">
        <f>DATA_ΣΥΝΔΙΑΣΜΩΝ!AH117</f>
        <v>0</v>
      </c>
      <c r="AF125" s="17">
        <f>DATA_ΣΥΝΔΙΑΣΜΩΝ!AI117</f>
        <v>0</v>
      </c>
      <c r="AG125" s="17">
        <f>DATA_ΣΥΝΔΙΑΣΜΩΝ!AJ117</f>
        <v>0</v>
      </c>
      <c r="AH125" s="17">
        <f>DATA_ΣΥΝΔΙΑΣΜΩΝ!AK117</f>
        <v>2</v>
      </c>
      <c r="AI125" s="17">
        <f>DATA_ΣΥΝΔΙΑΣΜΩΝ!AL117</f>
        <v>1</v>
      </c>
      <c r="AJ125" s="17">
        <f>DATA_ΣΥΝΔΙΑΣΜΩΝ!AM117</f>
        <v>0</v>
      </c>
      <c r="AK125" s="17">
        <f>DATA_ΣΥΝΔΙΑΣΜΩΝ!AN117</f>
        <v>0</v>
      </c>
      <c r="AL125" s="17">
        <f>DATA_ΣΥΝΔΙΑΣΜΩΝ!AO117</f>
        <v>3</v>
      </c>
      <c r="AM125" s="17">
        <f>DATA_ΣΥΝΔΙΑΣΜΩΝ!AP117</f>
        <v>0</v>
      </c>
      <c r="AN125" s="17">
        <f>DATA_ΣΥΝΔΙΑΣΜΩΝ!AQ117</f>
        <v>0</v>
      </c>
      <c r="AO125" s="17">
        <f>DATA_ΣΥΝΔΙΑΣΜΩΝ!AR117</f>
        <v>0</v>
      </c>
      <c r="AP125" s="17">
        <f>DATA_ΣΥΝΔΙΑΣΜΩΝ!AS117</f>
        <v>2</v>
      </c>
      <c r="AQ125" s="17">
        <f>DATA_ΣΥΝΔΙΑΣΜΩΝ!AT117</f>
        <v>1</v>
      </c>
      <c r="AR125" s="17">
        <f>DATA_ΣΥΝΔΙΑΣΜΩΝ!AU117</f>
        <v>0</v>
      </c>
      <c r="AS125" s="17">
        <f>DATA_ΣΥΝΔΙΑΣΜΩΝ!AV117</f>
        <v>26</v>
      </c>
      <c r="AT125" s="17">
        <f>DATA_ΣΥΝΔΙΑΣΜΩΝ!AW117</f>
        <v>2</v>
      </c>
      <c r="AU125" s="17">
        <f>DATA_ΣΥΝΔΙΑΣΜΩΝ!AX117</f>
        <v>0</v>
      </c>
      <c r="AV125" s="17">
        <f>DATA_ΣΥΝΔΙΑΣΜΩΝ!AY117</f>
        <v>3</v>
      </c>
      <c r="AW125" s="17">
        <f>DATA_ΣΥΝΔΙΑΣΜΩΝ!AZ117</f>
        <v>3</v>
      </c>
      <c r="AX125" s="17">
        <f>DATA_ΣΥΝΔΙΑΣΜΩΝ!BA117</f>
        <v>0</v>
      </c>
      <c r="AY125" s="20">
        <f>DATA_ΣΥΝΔΙΑΣΜΩΝ!BB117</f>
        <v>13</v>
      </c>
    </row>
    <row r="126" spans="1:51" s="3" customFormat="1" ht="18" customHeight="1">
      <c r="A126" s="4" t="s">
        <v>125</v>
      </c>
      <c r="B126" s="16" t="str">
        <f>CONCATENATE(DATA_ΣΥΝΔΙΑΣΜΩΝ!B118," - ",DATA_ΣΥΝΔΙΑΣΜΩΝ!D118)</f>
        <v>117-ΚΕΦΑΛΟΥ - Κω</v>
      </c>
      <c r="C126" s="19">
        <f>DATA_ΣΥΝΔΙΑΣΜΩΝ!F118</f>
        <v>461</v>
      </c>
      <c r="D126" s="17">
        <f>DATA_ΣΥΝΔΙΑΣΜΩΝ!G118</f>
        <v>326</v>
      </c>
      <c r="E126" s="17">
        <f>DATA_ΣΥΝΔΙΑΣΜΩΝ!I118</f>
        <v>17</v>
      </c>
      <c r="F126" s="17">
        <f>DATA_ΣΥΝΔΙΑΣΜΩΝ!K118</f>
        <v>10</v>
      </c>
      <c r="G126" s="17">
        <f t="shared" si="1"/>
        <v>27</v>
      </c>
      <c r="H126" s="23">
        <f>DATA_ΣΥΝΔΙΑΣΜΩΝ!H118</f>
        <v>299</v>
      </c>
      <c r="I126" s="19">
        <f>DATA_ΣΥΝΔΙΑΣΜΩΝ!L118</f>
        <v>102</v>
      </c>
      <c r="J126" s="17">
        <f>DATA_ΣΥΝΔΙΑΣΜΩΝ!M118</f>
        <v>64</v>
      </c>
      <c r="K126" s="17">
        <f>DATA_ΣΥΝΔΙΑΣΜΩΝ!N118</f>
        <v>12</v>
      </c>
      <c r="L126" s="17">
        <f>DATA_ΣΥΝΔΙΑΣΜΩΝ!O118</f>
        <v>0</v>
      </c>
      <c r="M126" s="17">
        <f>DATA_ΣΥΝΔΙΑΣΜΩΝ!P118</f>
        <v>23</v>
      </c>
      <c r="N126" s="17">
        <f>DATA_ΣΥΝΔΙΑΣΜΩΝ!Q118</f>
        <v>0</v>
      </c>
      <c r="O126" s="17">
        <f>DATA_ΣΥΝΔΙΑΣΜΩΝ!R118</f>
        <v>2</v>
      </c>
      <c r="P126" s="17">
        <f>DATA_ΣΥΝΔΙΑΣΜΩΝ!S118</f>
        <v>0</v>
      </c>
      <c r="Q126" s="17">
        <f>DATA_ΣΥΝΔΙΑΣΜΩΝ!T118</f>
        <v>1</v>
      </c>
      <c r="R126" s="17">
        <f>DATA_ΣΥΝΔΙΑΣΜΩΝ!U118</f>
        <v>0</v>
      </c>
      <c r="S126" s="17">
        <f>DATA_ΣΥΝΔΙΑΣΜΩΝ!V118</f>
        <v>2</v>
      </c>
      <c r="T126" s="17">
        <f>DATA_ΣΥΝΔΙΑΣΜΩΝ!W118</f>
        <v>0</v>
      </c>
      <c r="U126" s="17">
        <f>DATA_ΣΥΝΔΙΑΣΜΩΝ!X118</f>
        <v>0</v>
      </c>
      <c r="V126" s="17">
        <f>DATA_ΣΥΝΔΙΑΣΜΩΝ!Y118</f>
        <v>6</v>
      </c>
      <c r="W126" s="17">
        <f>DATA_ΣΥΝΔΙΑΣΜΩΝ!Z118</f>
        <v>0</v>
      </c>
      <c r="X126" s="17">
        <f>DATA_ΣΥΝΔΙΑΣΜΩΝ!AA118</f>
        <v>0</v>
      </c>
      <c r="Y126" s="17">
        <f>DATA_ΣΥΝΔΙΑΣΜΩΝ!AB118</f>
        <v>13</v>
      </c>
      <c r="Z126" s="17">
        <f>DATA_ΣΥΝΔΙΑΣΜΩΝ!AC118</f>
        <v>0</v>
      </c>
      <c r="AA126" s="17">
        <f>DATA_ΣΥΝΔΙΑΣΜΩΝ!AD118</f>
        <v>0</v>
      </c>
      <c r="AB126" s="17">
        <f>DATA_ΣΥΝΔΙΑΣΜΩΝ!AE118</f>
        <v>0</v>
      </c>
      <c r="AC126" s="17">
        <f>DATA_ΣΥΝΔΙΑΣΜΩΝ!AF118</f>
        <v>0</v>
      </c>
      <c r="AD126" s="17">
        <f>DATA_ΣΥΝΔΙΑΣΜΩΝ!AG118</f>
        <v>0</v>
      </c>
      <c r="AE126" s="17">
        <f>DATA_ΣΥΝΔΙΑΣΜΩΝ!AH118</f>
        <v>0</v>
      </c>
      <c r="AF126" s="17">
        <f>DATA_ΣΥΝΔΙΑΣΜΩΝ!AI118</f>
        <v>0</v>
      </c>
      <c r="AG126" s="17">
        <f>DATA_ΣΥΝΔΙΑΣΜΩΝ!AJ118</f>
        <v>0</v>
      </c>
      <c r="AH126" s="17">
        <f>DATA_ΣΥΝΔΙΑΣΜΩΝ!AK118</f>
        <v>0</v>
      </c>
      <c r="AI126" s="17">
        <f>DATA_ΣΥΝΔΙΑΣΜΩΝ!AL118</f>
        <v>1</v>
      </c>
      <c r="AJ126" s="17">
        <f>DATA_ΣΥΝΔΙΑΣΜΩΝ!AM118</f>
        <v>0</v>
      </c>
      <c r="AK126" s="17">
        <f>DATA_ΣΥΝΔΙΑΣΜΩΝ!AN118</f>
        <v>0</v>
      </c>
      <c r="AL126" s="17">
        <f>DATA_ΣΥΝΔΙΑΣΜΩΝ!AO118</f>
        <v>5</v>
      </c>
      <c r="AM126" s="17">
        <f>DATA_ΣΥΝΔΙΑΣΜΩΝ!AP118</f>
        <v>0</v>
      </c>
      <c r="AN126" s="17">
        <f>DATA_ΣΥΝΔΙΑΣΜΩΝ!AQ118</f>
        <v>0</v>
      </c>
      <c r="AO126" s="17">
        <f>DATA_ΣΥΝΔΙΑΣΜΩΝ!AR118</f>
        <v>0</v>
      </c>
      <c r="AP126" s="17">
        <f>DATA_ΣΥΝΔΙΑΣΜΩΝ!AS118</f>
        <v>1</v>
      </c>
      <c r="AQ126" s="17">
        <f>DATA_ΣΥΝΔΙΑΣΜΩΝ!AT118</f>
        <v>0</v>
      </c>
      <c r="AR126" s="17">
        <f>DATA_ΣΥΝΔΙΑΣΜΩΝ!AU118</f>
        <v>0</v>
      </c>
      <c r="AS126" s="17">
        <f>DATA_ΣΥΝΔΙΑΣΜΩΝ!AV118</f>
        <v>48</v>
      </c>
      <c r="AT126" s="17">
        <f>DATA_ΣΥΝΔΙΑΣΜΩΝ!AW118</f>
        <v>1</v>
      </c>
      <c r="AU126" s="17">
        <f>DATA_ΣΥΝΔΙΑΣΜΩΝ!AX118</f>
        <v>0</v>
      </c>
      <c r="AV126" s="17">
        <f>DATA_ΣΥΝΔΙΑΣΜΩΝ!AY118</f>
        <v>6</v>
      </c>
      <c r="AW126" s="17">
        <f>DATA_ΣΥΝΔΙΑΣΜΩΝ!AZ118</f>
        <v>3</v>
      </c>
      <c r="AX126" s="17">
        <f>DATA_ΣΥΝΔΙΑΣΜΩΝ!BA118</f>
        <v>0</v>
      </c>
      <c r="AY126" s="20">
        <f>DATA_ΣΥΝΔΙΑΣΜΩΝ!BB118</f>
        <v>9</v>
      </c>
    </row>
    <row r="127" spans="1:51" s="3" customFormat="1" ht="18" customHeight="1">
      <c r="A127" s="4" t="s">
        <v>126</v>
      </c>
      <c r="B127" s="16" t="str">
        <f>CONCATENATE(DATA_ΣΥΝΔΙΑΣΜΩΝ!B119," - ",DATA_ΣΥΝΔΙΑΣΜΩΝ!D119)</f>
        <v>118-ΚΕΦΑΛΟΥ - Κω</v>
      </c>
      <c r="C127" s="19">
        <f>DATA_ΣΥΝΔΙΑΣΜΩΝ!F119</f>
        <v>534</v>
      </c>
      <c r="D127" s="17">
        <f>DATA_ΣΥΝΔΙΑΣΜΩΝ!G119</f>
        <v>353</v>
      </c>
      <c r="E127" s="17">
        <f>DATA_ΣΥΝΔΙΑΣΜΩΝ!I119</f>
        <v>15</v>
      </c>
      <c r="F127" s="17">
        <f>DATA_ΣΥΝΔΙΑΣΜΩΝ!K119</f>
        <v>3</v>
      </c>
      <c r="G127" s="17">
        <f t="shared" si="1"/>
        <v>18</v>
      </c>
      <c r="H127" s="23">
        <f>DATA_ΣΥΝΔΙΑΣΜΩΝ!H119</f>
        <v>335</v>
      </c>
      <c r="I127" s="19">
        <f>DATA_ΣΥΝΔΙΑΣΜΩΝ!L119</f>
        <v>85</v>
      </c>
      <c r="J127" s="17">
        <f>DATA_ΣΥΝΔΙΑΣΜΩΝ!M119</f>
        <v>92</v>
      </c>
      <c r="K127" s="17">
        <f>DATA_ΣΥΝΔΙΑΣΜΩΝ!N119</f>
        <v>10</v>
      </c>
      <c r="L127" s="17">
        <f>DATA_ΣΥΝΔΙΑΣΜΩΝ!O119</f>
        <v>2</v>
      </c>
      <c r="M127" s="17">
        <f>DATA_ΣΥΝΔΙΑΣΜΩΝ!P119</f>
        <v>26</v>
      </c>
      <c r="N127" s="17">
        <f>DATA_ΣΥΝΔΙΑΣΜΩΝ!Q119</f>
        <v>0</v>
      </c>
      <c r="O127" s="17">
        <f>DATA_ΣΥΝΔΙΑΣΜΩΝ!R119</f>
        <v>1</v>
      </c>
      <c r="P127" s="17">
        <f>DATA_ΣΥΝΔΙΑΣΜΩΝ!S119</f>
        <v>0</v>
      </c>
      <c r="Q127" s="17">
        <f>DATA_ΣΥΝΔΙΑΣΜΩΝ!T119</f>
        <v>0</v>
      </c>
      <c r="R127" s="17">
        <f>DATA_ΣΥΝΔΙΑΣΜΩΝ!U119</f>
        <v>0</v>
      </c>
      <c r="S127" s="17">
        <f>DATA_ΣΥΝΔΙΑΣΜΩΝ!V119</f>
        <v>1</v>
      </c>
      <c r="T127" s="17">
        <f>DATA_ΣΥΝΔΙΑΣΜΩΝ!W119</f>
        <v>1</v>
      </c>
      <c r="U127" s="17">
        <f>DATA_ΣΥΝΔΙΑΣΜΩΝ!X119</f>
        <v>0</v>
      </c>
      <c r="V127" s="17">
        <f>DATA_ΣΥΝΔΙΑΣΜΩΝ!Y119</f>
        <v>6</v>
      </c>
      <c r="W127" s="17">
        <f>DATA_ΣΥΝΔΙΑΣΜΩΝ!Z119</f>
        <v>1</v>
      </c>
      <c r="X127" s="17">
        <f>DATA_ΣΥΝΔΙΑΣΜΩΝ!AA119</f>
        <v>0</v>
      </c>
      <c r="Y127" s="17">
        <f>DATA_ΣΥΝΔΙΑΣΜΩΝ!AB119</f>
        <v>23</v>
      </c>
      <c r="Z127" s="17">
        <f>DATA_ΣΥΝΔΙΑΣΜΩΝ!AC119</f>
        <v>0</v>
      </c>
      <c r="AA127" s="17">
        <f>DATA_ΣΥΝΔΙΑΣΜΩΝ!AD119</f>
        <v>2</v>
      </c>
      <c r="AB127" s="17">
        <f>DATA_ΣΥΝΔΙΑΣΜΩΝ!AE119</f>
        <v>0</v>
      </c>
      <c r="AC127" s="17">
        <f>DATA_ΣΥΝΔΙΑΣΜΩΝ!AF119</f>
        <v>0</v>
      </c>
      <c r="AD127" s="17">
        <f>DATA_ΣΥΝΔΙΑΣΜΩΝ!AG119</f>
        <v>6</v>
      </c>
      <c r="AE127" s="17">
        <f>DATA_ΣΥΝΔΙΑΣΜΩΝ!AH119</f>
        <v>0</v>
      </c>
      <c r="AF127" s="17">
        <f>DATA_ΣΥΝΔΙΑΣΜΩΝ!AI119</f>
        <v>0</v>
      </c>
      <c r="AG127" s="17">
        <f>DATA_ΣΥΝΔΙΑΣΜΩΝ!AJ119</f>
        <v>1</v>
      </c>
      <c r="AH127" s="17">
        <f>DATA_ΣΥΝΔΙΑΣΜΩΝ!AK119</f>
        <v>1</v>
      </c>
      <c r="AI127" s="17">
        <f>DATA_ΣΥΝΔΙΑΣΜΩΝ!AL119</f>
        <v>0</v>
      </c>
      <c r="AJ127" s="17">
        <f>DATA_ΣΥΝΔΙΑΣΜΩΝ!AM119</f>
        <v>0</v>
      </c>
      <c r="AK127" s="17">
        <f>DATA_ΣΥΝΔΙΑΣΜΩΝ!AN119</f>
        <v>0</v>
      </c>
      <c r="AL127" s="17">
        <f>DATA_ΣΥΝΔΙΑΣΜΩΝ!AO119</f>
        <v>0</v>
      </c>
      <c r="AM127" s="17">
        <f>DATA_ΣΥΝΔΙΑΣΜΩΝ!AP119</f>
        <v>0</v>
      </c>
      <c r="AN127" s="17">
        <f>DATA_ΣΥΝΔΙΑΣΜΩΝ!AQ119</f>
        <v>0</v>
      </c>
      <c r="AO127" s="17">
        <f>DATA_ΣΥΝΔΙΑΣΜΩΝ!AR119</f>
        <v>0</v>
      </c>
      <c r="AP127" s="17">
        <f>DATA_ΣΥΝΔΙΑΣΜΩΝ!AS119</f>
        <v>0</v>
      </c>
      <c r="AQ127" s="17">
        <f>DATA_ΣΥΝΔΙΑΣΜΩΝ!AT119</f>
        <v>0</v>
      </c>
      <c r="AR127" s="17">
        <f>DATA_ΣΥΝΔΙΑΣΜΩΝ!AU119</f>
        <v>0</v>
      </c>
      <c r="AS127" s="17">
        <f>DATA_ΣΥΝΔΙΑΣΜΩΝ!AV119</f>
        <v>63</v>
      </c>
      <c r="AT127" s="17">
        <f>DATA_ΣΥΝΔΙΑΣΜΩΝ!AW119</f>
        <v>1</v>
      </c>
      <c r="AU127" s="17">
        <f>DATA_ΣΥΝΔΙΑΣΜΩΝ!AX119</f>
        <v>0</v>
      </c>
      <c r="AV127" s="17">
        <f>DATA_ΣΥΝΔΙΑΣΜΩΝ!AY119</f>
        <v>2</v>
      </c>
      <c r="AW127" s="17">
        <f>DATA_ΣΥΝΔΙΑΣΜΩΝ!AZ119</f>
        <v>2</v>
      </c>
      <c r="AX127" s="17">
        <f>DATA_ΣΥΝΔΙΑΣΜΩΝ!BA119</f>
        <v>0</v>
      </c>
      <c r="AY127" s="20">
        <f>DATA_ΣΥΝΔΙΑΣΜΩΝ!BB119</f>
        <v>9</v>
      </c>
    </row>
    <row r="128" spans="1:51" s="3" customFormat="1" ht="18" customHeight="1">
      <c r="A128" s="4" t="s">
        <v>127</v>
      </c>
      <c r="B128" s="16" t="str">
        <f>CONCATENATE(DATA_ΣΥΝΔΙΑΣΜΩΝ!B120," - ",DATA_ΣΥΝΔΙΑΣΜΩΝ!D120)</f>
        <v>119-ΚΕΦΑΛΟΥ - Κω</v>
      </c>
      <c r="C128" s="19">
        <f>DATA_ΣΥΝΔΙΑΣΜΩΝ!F120</f>
        <v>434</v>
      </c>
      <c r="D128" s="17">
        <f>DATA_ΣΥΝΔΙΑΣΜΩΝ!G120</f>
        <v>325</v>
      </c>
      <c r="E128" s="17">
        <f>DATA_ΣΥΝΔΙΑΣΜΩΝ!I120</f>
        <v>18</v>
      </c>
      <c r="F128" s="17">
        <f>DATA_ΣΥΝΔΙΑΣΜΩΝ!K120</f>
        <v>7</v>
      </c>
      <c r="G128" s="17">
        <f t="shared" si="1"/>
        <v>25</v>
      </c>
      <c r="H128" s="23">
        <f>DATA_ΣΥΝΔΙΑΣΜΩΝ!H120</f>
        <v>300</v>
      </c>
      <c r="I128" s="19">
        <f>DATA_ΣΥΝΔΙΑΣΜΩΝ!L120</f>
        <v>61</v>
      </c>
      <c r="J128" s="17">
        <f>DATA_ΣΥΝΔΙΑΣΜΩΝ!M120</f>
        <v>53</v>
      </c>
      <c r="K128" s="17">
        <f>DATA_ΣΥΝΔΙΑΣΜΩΝ!N120</f>
        <v>9</v>
      </c>
      <c r="L128" s="17">
        <f>DATA_ΣΥΝΔΙΑΣΜΩΝ!O120</f>
        <v>1</v>
      </c>
      <c r="M128" s="17">
        <f>DATA_ΣΥΝΔΙΑΣΜΩΝ!P120</f>
        <v>18</v>
      </c>
      <c r="N128" s="17">
        <f>DATA_ΣΥΝΔΙΑΣΜΩΝ!Q120</f>
        <v>1</v>
      </c>
      <c r="O128" s="17">
        <f>DATA_ΣΥΝΔΙΑΣΜΩΝ!R120</f>
        <v>0</v>
      </c>
      <c r="P128" s="17">
        <f>DATA_ΣΥΝΔΙΑΣΜΩΝ!S120</f>
        <v>0</v>
      </c>
      <c r="Q128" s="17">
        <f>DATA_ΣΥΝΔΙΑΣΜΩΝ!T120</f>
        <v>0</v>
      </c>
      <c r="R128" s="17">
        <f>DATA_ΣΥΝΔΙΑΣΜΩΝ!U120</f>
        <v>0</v>
      </c>
      <c r="S128" s="17">
        <f>DATA_ΣΥΝΔΙΑΣΜΩΝ!V120</f>
        <v>4</v>
      </c>
      <c r="T128" s="17">
        <f>DATA_ΣΥΝΔΙΑΣΜΩΝ!W120</f>
        <v>0</v>
      </c>
      <c r="U128" s="17">
        <f>DATA_ΣΥΝΔΙΑΣΜΩΝ!X120</f>
        <v>0</v>
      </c>
      <c r="V128" s="17">
        <f>DATA_ΣΥΝΔΙΑΣΜΩΝ!Y120</f>
        <v>4</v>
      </c>
      <c r="W128" s="17">
        <f>DATA_ΣΥΝΔΙΑΣΜΩΝ!Z120</f>
        <v>1</v>
      </c>
      <c r="X128" s="17">
        <f>DATA_ΣΥΝΔΙΑΣΜΩΝ!AA120</f>
        <v>0</v>
      </c>
      <c r="Y128" s="17">
        <f>DATA_ΣΥΝΔΙΑΣΜΩΝ!AB120</f>
        <v>17</v>
      </c>
      <c r="Z128" s="17">
        <f>DATA_ΣΥΝΔΙΑΣΜΩΝ!AC120</f>
        <v>0</v>
      </c>
      <c r="AA128" s="17">
        <f>DATA_ΣΥΝΔΙΑΣΜΩΝ!AD120</f>
        <v>0</v>
      </c>
      <c r="AB128" s="17">
        <f>DATA_ΣΥΝΔΙΑΣΜΩΝ!AE120</f>
        <v>0</v>
      </c>
      <c r="AC128" s="17">
        <f>DATA_ΣΥΝΔΙΑΣΜΩΝ!AF120</f>
        <v>0</v>
      </c>
      <c r="AD128" s="17">
        <f>DATA_ΣΥΝΔΙΑΣΜΩΝ!AG120</f>
        <v>7</v>
      </c>
      <c r="AE128" s="17">
        <f>DATA_ΣΥΝΔΙΑΣΜΩΝ!AH120</f>
        <v>0</v>
      </c>
      <c r="AF128" s="17">
        <f>DATA_ΣΥΝΔΙΑΣΜΩΝ!AI120</f>
        <v>0</v>
      </c>
      <c r="AG128" s="17">
        <f>DATA_ΣΥΝΔΙΑΣΜΩΝ!AJ120</f>
        <v>0</v>
      </c>
      <c r="AH128" s="17">
        <f>DATA_ΣΥΝΔΙΑΣΜΩΝ!AK120</f>
        <v>1</v>
      </c>
      <c r="AI128" s="17">
        <f>DATA_ΣΥΝΔΙΑΣΜΩΝ!AL120</f>
        <v>1</v>
      </c>
      <c r="AJ128" s="17">
        <f>DATA_ΣΥΝΔΙΑΣΜΩΝ!AM120</f>
        <v>0</v>
      </c>
      <c r="AK128" s="17">
        <f>DATA_ΣΥΝΔΙΑΣΜΩΝ!AN120</f>
        <v>0</v>
      </c>
      <c r="AL128" s="17">
        <f>DATA_ΣΥΝΔΙΑΣΜΩΝ!AO120</f>
        <v>8</v>
      </c>
      <c r="AM128" s="17">
        <f>DATA_ΣΥΝΔΙΑΣΜΩΝ!AP120</f>
        <v>0</v>
      </c>
      <c r="AN128" s="17">
        <f>DATA_ΣΥΝΔΙΑΣΜΩΝ!AQ120</f>
        <v>1</v>
      </c>
      <c r="AO128" s="17">
        <f>DATA_ΣΥΝΔΙΑΣΜΩΝ!AR120</f>
        <v>0</v>
      </c>
      <c r="AP128" s="17">
        <f>DATA_ΣΥΝΔΙΑΣΜΩΝ!AS120</f>
        <v>4</v>
      </c>
      <c r="AQ128" s="17">
        <f>DATA_ΣΥΝΔΙΑΣΜΩΝ!AT120</f>
        <v>1</v>
      </c>
      <c r="AR128" s="17">
        <f>DATA_ΣΥΝΔΙΑΣΜΩΝ!AU120</f>
        <v>0</v>
      </c>
      <c r="AS128" s="17">
        <f>DATA_ΣΥΝΔΙΑΣΜΩΝ!AV120</f>
        <v>84</v>
      </c>
      <c r="AT128" s="17">
        <f>DATA_ΣΥΝΔΙΑΣΜΩΝ!AW120</f>
        <v>0</v>
      </c>
      <c r="AU128" s="17">
        <f>DATA_ΣΥΝΔΙΑΣΜΩΝ!AX120</f>
        <v>3</v>
      </c>
      <c r="AV128" s="17">
        <f>DATA_ΣΥΝΔΙΑΣΜΩΝ!AY120</f>
        <v>2</v>
      </c>
      <c r="AW128" s="17">
        <f>DATA_ΣΥΝΔΙΑΣΜΩΝ!AZ120</f>
        <v>1</v>
      </c>
      <c r="AX128" s="17">
        <f>DATA_ΣΥΝΔΙΑΣΜΩΝ!BA120</f>
        <v>2</v>
      </c>
      <c r="AY128" s="20">
        <f>DATA_ΣΥΝΔΙΑΣΜΩΝ!BB120</f>
        <v>16</v>
      </c>
    </row>
    <row r="129" spans="1:51" s="3" customFormat="1" ht="18" customHeight="1">
      <c r="A129" s="4" t="s">
        <v>128</v>
      </c>
      <c r="B129" s="16" t="str">
        <f>CONCATENATE(DATA_ΣΥΝΔΙΑΣΜΩΝ!B121," - ",DATA_ΣΥΝΔΙΑΣΜΩΝ!D121)</f>
        <v>120-ΚΕΦΑΛΟΥ - Κω</v>
      </c>
      <c r="C129" s="19">
        <f>DATA_ΣΥΝΔΙΑΣΜΩΝ!F121</f>
        <v>427</v>
      </c>
      <c r="D129" s="17">
        <f>DATA_ΣΥΝΔΙΑΣΜΩΝ!G121</f>
        <v>289</v>
      </c>
      <c r="E129" s="17">
        <f>DATA_ΣΥΝΔΙΑΣΜΩΝ!I121</f>
        <v>16</v>
      </c>
      <c r="F129" s="17">
        <f>DATA_ΣΥΝΔΙΑΣΜΩΝ!K121</f>
        <v>5</v>
      </c>
      <c r="G129" s="17">
        <f t="shared" si="1"/>
        <v>21</v>
      </c>
      <c r="H129" s="23">
        <f>DATA_ΣΥΝΔΙΑΣΜΩΝ!H121</f>
        <v>268</v>
      </c>
      <c r="I129" s="19">
        <f>DATA_ΣΥΝΔΙΑΣΜΩΝ!L121</f>
        <v>50</v>
      </c>
      <c r="J129" s="17">
        <f>DATA_ΣΥΝΔΙΑΣΜΩΝ!M121</f>
        <v>74</v>
      </c>
      <c r="K129" s="17">
        <f>DATA_ΣΥΝΔΙΑΣΜΩΝ!N121</f>
        <v>17</v>
      </c>
      <c r="L129" s="17">
        <f>DATA_ΣΥΝΔΙΑΣΜΩΝ!O121</f>
        <v>8</v>
      </c>
      <c r="M129" s="17">
        <f>DATA_ΣΥΝΔΙΑΣΜΩΝ!P121</f>
        <v>15</v>
      </c>
      <c r="N129" s="17">
        <f>DATA_ΣΥΝΔΙΑΣΜΩΝ!Q121</f>
        <v>1</v>
      </c>
      <c r="O129" s="17">
        <f>DATA_ΣΥΝΔΙΑΣΜΩΝ!R121</f>
        <v>2</v>
      </c>
      <c r="P129" s="17">
        <f>DATA_ΣΥΝΔΙΑΣΜΩΝ!S121</f>
        <v>1</v>
      </c>
      <c r="Q129" s="17">
        <f>DATA_ΣΥΝΔΙΑΣΜΩΝ!T121</f>
        <v>0</v>
      </c>
      <c r="R129" s="17">
        <f>DATA_ΣΥΝΔΙΑΣΜΩΝ!U121</f>
        <v>0</v>
      </c>
      <c r="S129" s="17">
        <f>DATA_ΣΥΝΔΙΑΣΜΩΝ!V121</f>
        <v>0</v>
      </c>
      <c r="T129" s="17">
        <f>DATA_ΣΥΝΔΙΑΣΜΩΝ!W121</f>
        <v>0</v>
      </c>
      <c r="U129" s="17">
        <f>DATA_ΣΥΝΔΙΑΣΜΩΝ!X121</f>
        <v>0</v>
      </c>
      <c r="V129" s="17">
        <f>DATA_ΣΥΝΔΙΑΣΜΩΝ!Y121</f>
        <v>1</v>
      </c>
      <c r="W129" s="17">
        <f>DATA_ΣΥΝΔΙΑΣΜΩΝ!Z121</f>
        <v>1</v>
      </c>
      <c r="X129" s="17">
        <f>DATA_ΣΥΝΔΙΑΣΜΩΝ!AA121</f>
        <v>0</v>
      </c>
      <c r="Y129" s="17">
        <f>DATA_ΣΥΝΔΙΑΣΜΩΝ!AB121</f>
        <v>16</v>
      </c>
      <c r="Z129" s="17">
        <f>DATA_ΣΥΝΔΙΑΣΜΩΝ!AC121</f>
        <v>0</v>
      </c>
      <c r="AA129" s="17">
        <f>DATA_ΣΥΝΔΙΑΣΜΩΝ!AD121</f>
        <v>0</v>
      </c>
      <c r="AB129" s="17">
        <f>DATA_ΣΥΝΔΙΑΣΜΩΝ!AE121</f>
        <v>1</v>
      </c>
      <c r="AC129" s="17">
        <f>DATA_ΣΥΝΔΙΑΣΜΩΝ!AF121</f>
        <v>0</v>
      </c>
      <c r="AD129" s="17">
        <f>DATA_ΣΥΝΔΙΑΣΜΩΝ!AG121</f>
        <v>0</v>
      </c>
      <c r="AE129" s="17">
        <f>DATA_ΣΥΝΔΙΑΣΜΩΝ!AH121</f>
        <v>0</v>
      </c>
      <c r="AF129" s="17">
        <f>DATA_ΣΥΝΔΙΑΣΜΩΝ!AI121</f>
        <v>0</v>
      </c>
      <c r="AG129" s="17">
        <f>DATA_ΣΥΝΔΙΑΣΜΩΝ!AJ121</f>
        <v>0</v>
      </c>
      <c r="AH129" s="17">
        <f>DATA_ΣΥΝΔΙΑΣΜΩΝ!AK121</f>
        <v>2</v>
      </c>
      <c r="AI129" s="17">
        <f>DATA_ΣΥΝΔΙΑΣΜΩΝ!AL121</f>
        <v>0</v>
      </c>
      <c r="AJ129" s="17">
        <f>DATA_ΣΥΝΔΙΑΣΜΩΝ!AM121</f>
        <v>0</v>
      </c>
      <c r="AK129" s="17">
        <f>DATA_ΣΥΝΔΙΑΣΜΩΝ!AN121</f>
        <v>0</v>
      </c>
      <c r="AL129" s="17">
        <f>DATA_ΣΥΝΔΙΑΣΜΩΝ!AO121</f>
        <v>1</v>
      </c>
      <c r="AM129" s="17">
        <f>DATA_ΣΥΝΔΙΑΣΜΩΝ!AP121</f>
        <v>0</v>
      </c>
      <c r="AN129" s="17">
        <f>DATA_ΣΥΝΔΙΑΣΜΩΝ!AQ121</f>
        <v>1</v>
      </c>
      <c r="AO129" s="17">
        <f>DATA_ΣΥΝΔΙΑΣΜΩΝ!AR121</f>
        <v>0</v>
      </c>
      <c r="AP129" s="17">
        <f>DATA_ΣΥΝΔΙΑΣΜΩΝ!AS121</f>
        <v>0</v>
      </c>
      <c r="AQ129" s="17">
        <f>DATA_ΣΥΝΔΙΑΣΜΩΝ!AT121</f>
        <v>0</v>
      </c>
      <c r="AR129" s="17">
        <f>DATA_ΣΥΝΔΙΑΣΜΩΝ!AU121</f>
        <v>0</v>
      </c>
      <c r="AS129" s="17">
        <f>DATA_ΣΥΝΔΙΑΣΜΩΝ!AV121</f>
        <v>51</v>
      </c>
      <c r="AT129" s="17">
        <f>DATA_ΣΥΝΔΙΑΣΜΩΝ!AW121</f>
        <v>1</v>
      </c>
      <c r="AU129" s="17">
        <f>DATA_ΣΥΝΔΙΑΣΜΩΝ!AX121</f>
        <v>0</v>
      </c>
      <c r="AV129" s="17">
        <f>DATA_ΣΥΝΔΙΑΣΜΩΝ!AY121</f>
        <v>8</v>
      </c>
      <c r="AW129" s="17">
        <f>DATA_ΣΥΝΔΙΑΣΜΩΝ!AZ121</f>
        <v>3</v>
      </c>
      <c r="AX129" s="17">
        <f>DATA_ΣΥΝΔΙΑΣΜΩΝ!BA121</f>
        <v>1</v>
      </c>
      <c r="AY129" s="20">
        <f>DATA_ΣΥΝΔΙΑΣΜΩΝ!BB121</f>
        <v>13</v>
      </c>
    </row>
    <row r="130" spans="1:51" s="3" customFormat="1" ht="18" customHeight="1">
      <c r="A130" s="4" t="s">
        <v>129</v>
      </c>
      <c r="B130" s="16" t="str">
        <f>CONCATENATE(DATA_ΣΥΝΔΙΑΣΜΩΝ!B122," - ",DATA_ΣΥΝΔΙΑΣΜΩΝ!D122)</f>
        <v>121-ΚΕΦΑΛΟΥ - Κω</v>
      </c>
      <c r="C130" s="19">
        <f>DATA_ΣΥΝΔΙΑΣΜΩΝ!F122</f>
        <v>448</v>
      </c>
      <c r="D130" s="17">
        <f>DATA_ΣΥΝΔΙΑΣΜΩΝ!G122</f>
        <v>315</v>
      </c>
      <c r="E130" s="17">
        <f>DATA_ΣΥΝΔΙΑΣΜΩΝ!I122</f>
        <v>14</v>
      </c>
      <c r="F130" s="17">
        <f>DATA_ΣΥΝΔΙΑΣΜΩΝ!K122</f>
        <v>7</v>
      </c>
      <c r="G130" s="17">
        <f t="shared" si="1"/>
        <v>21</v>
      </c>
      <c r="H130" s="23">
        <f>DATA_ΣΥΝΔΙΑΣΜΩΝ!H122</f>
        <v>294</v>
      </c>
      <c r="I130" s="19">
        <f>DATA_ΣΥΝΔΙΑΣΜΩΝ!L122</f>
        <v>64</v>
      </c>
      <c r="J130" s="17">
        <f>DATA_ΣΥΝΔΙΑΣΜΩΝ!M122</f>
        <v>80</v>
      </c>
      <c r="K130" s="17">
        <f>DATA_ΣΥΝΔΙΑΣΜΩΝ!N122</f>
        <v>4</v>
      </c>
      <c r="L130" s="17">
        <f>DATA_ΣΥΝΔΙΑΣΜΩΝ!O122</f>
        <v>5</v>
      </c>
      <c r="M130" s="17">
        <f>DATA_ΣΥΝΔΙΑΣΜΩΝ!P122</f>
        <v>14</v>
      </c>
      <c r="N130" s="17">
        <f>DATA_ΣΥΝΔΙΑΣΜΩΝ!Q122</f>
        <v>0</v>
      </c>
      <c r="O130" s="17">
        <f>DATA_ΣΥΝΔΙΑΣΜΩΝ!R122</f>
        <v>0</v>
      </c>
      <c r="P130" s="17">
        <f>DATA_ΣΥΝΔΙΑΣΜΩΝ!S122</f>
        <v>0</v>
      </c>
      <c r="Q130" s="17">
        <f>DATA_ΣΥΝΔΙΑΣΜΩΝ!T122</f>
        <v>4</v>
      </c>
      <c r="R130" s="17">
        <f>DATA_ΣΥΝΔΙΑΣΜΩΝ!U122</f>
        <v>1</v>
      </c>
      <c r="S130" s="17">
        <f>DATA_ΣΥΝΔΙΑΣΜΩΝ!V122</f>
        <v>0</v>
      </c>
      <c r="T130" s="17">
        <f>DATA_ΣΥΝΔΙΑΣΜΩΝ!W122</f>
        <v>0</v>
      </c>
      <c r="U130" s="17">
        <f>DATA_ΣΥΝΔΙΑΣΜΩΝ!X122</f>
        <v>0</v>
      </c>
      <c r="V130" s="17">
        <f>DATA_ΣΥΝΔΙΑΣΜΩΝ!Y122</f>
        <v>4</v>
      </c>
      <c r="W130" s="17">
        <f>DATA_ΣΥΝΔΙΑΣΜΩΝ!Z122</f>
        <v>1</v>
      </c>
      <c r="X130" s="17">
        <f>DATA_ΣΥΝΔΙΑΣΜΩΝ!AA122</f>
        <v>0</v>
      </c>
      <c r="Y130" s="17">
        <f>DATA_ΣΥΝΔΙΑΣΜΩΝ!AB122</f>
        <v>21</v>
      </c>
      <c r="Z130" s="17">
        <f>DATA_ΣΥΝΔΙΑΣΜΩΝ!AC122</f>
        <v>0</v>
      </c>
      <c r="AA130" s="17">
        <f>DATA_ΣΥΝΔΙΑΣΜΩΝ!AD122</f>
        <v>0</v>
      </c>
      <c r="AB130" s="17">
        <f>DATA_ΣΥΝΔΙΑΣΜΩΝ!AE122</f>
        <v>1</v>
      </c>
      <c r="AC130" s="17">
        <f>DATA_ΣΥΝΔΙΑΣΜΩΝ!AF122</f>
        <v>0</v>
      </c>
      <c r="AD130" s="17">
        <f>DATA_ΣΥΝΔΙΑΣΜΩΝ!AG122</f>
        <v>2</v>
      </c>
      <c r="AE130" s="17">
        <f>DATA_ΣΥΝΔΙΑΣΜΩΝ!AH122</f>
        <v>0</v>
      </c>
      <c r="AF130" s="17">
        <f>DATA_ΣΥΝΔΙΑΣΜΩΝ!AI122</f>
        <v>0</v>
      </c>
      <c r="AG130" s="17">
        <f>DATA_ΣΥΝΔΙΑΣΜΩΝ!AJ122</f>
        <v>0</v>
      </c>
      <c r="AH130" s="17">
        <f>DATA_ΣΥΝΔΙΑΣΜΩΝ!AK122</f>
        <v>2</v>
      </c>
      <c r="AI130" s="17">
        <f>DATA_ΣΥΝΔΙΑΣΜΩΝ!AL122</f>
        <v>3</v>
      </c>
      <c r="AJ130" s="17">
        <f>DATA_ΣΥΝΔΙΑΣΜΩΝ!AM122</f>
        <v>0</v>
      </c>
      <c r="AK130" s="17">
        <f>DATA_ΣΥΝΔΙΑΣΜΩΝ!AN122</f>
        <v>0</v>
      </c>
      <c r="AL130" s="17">
        <f>DATA_ΣΥΝΔΙΑΣΜΩΝ!AO122</f>
        <v>2</v>
      </c>
      <c r="AM130" s="17">
        <f>DATA_ΣΥΝΔΙΑΣΜΩΝ!AP122</f>
        <v>0</v>
      </c>
      <c r="AN130" s="17">
        <f>DATA_ΣΥΝΔΙΑΣΜΩΝ!AQ122</f>
        <v>0</v>
      </c>
      <c r="AO130" s="17">
        <f>DATA_ΣΥΝΔΙΑΣΜΩΝ!AR122</f>
        <v>0</v>
      </c>
      <c r="AP130" s="17">
        <f>DATA_ΣΥΝΔΙΑΣΜΩΝ!AS122</f>
        <v>1</v>
      </c>
      <c r="AQ130" s="17">
        <f>DATA_ΣΥΝΔΙΑΣΜΩΝ!AT122</f>
        <v>3</v>
      </c>
      <c r="AR130" s="17">
        <f>DATA_ΣΥΝΔΙΑΣΜΩΝ!AU122</f>
        <v>0</v>
      </c>
      <c r="AS130" s="17">
        <f>DATA_ΣΥΝΔΙΑΣΜΩΝ!AV122</f>
        <v>61</v>
      </c>
      <c r="AT130" s="17">
        <f>DATA_ΣΥΝΔΙΑΣΜΩΝ!AW122</f>
        <v>0</v>
      </c>
      <c r="AU130" s="17">
        <f>DATA_ΣΥΝΔΙΑΣΜΩΝ!AX122</f>
        <v>1</v>
      </c>
      <c r="AV130" s="17">
        <f>DATA_ΣΥΝΔΙΑΣΜΩΝ!AY122</f>
        <v>7</v>
      </c>
      <c r="AW130" s="17">
        <f>DATA_ΣΥΝΔΙΑΣΜΩΝ!AZ122</f>
        <v>5</v>
      </c>
      <c r="AX130" s="17">
        <f>DATA_ΣΥΝΔΙΑΣΜΩΝ!BA122</f>
        <v>2</v>
      </c>
      <c r="AY130" s="20">
        <f>DATA_ΣΥΝΔΙΑΣΜΩΝ!BB122</f>
        <v>6</v>
      </c>
    </row>
    <row r="131" spans="1:51" s="3" customFormat="1" ht="18" customHeight="1">
      <c r="A131" s="4" t="s">
        <v>130</v>
      </c>
      <c r="B131" s="16" t="str">
        <f>CONCATENATE(DATA_ΣΥΝΔΙΑΣΜΩΝ!B123," - ",DATA_ΣΥΝΔΙΑΣΜΩΝ!D123)</f>
        <v>122-ΚΕΦΑΛΟΥ - Κω</v>
      </c>
      <c r="C131" s="19">
        <f>DATA_ΣΥΝΔΙΑΣΜΩΝ!F123</f>
        <v>475</v>
      </c>
      <c r="D131" s="17">
        <f>DATA_ΣΥΝΔΙΑΣΜΩΝ!G123</f>
        <v>296</v>
      </c>
      <c r="E131" s="17">
        <f>DATA_ΣΥΝΔΙΑΣΜΩΝ!I123</f>
        <v>17</v>
      </c>
      <c r="F131" s="17">
        <f>DATA_ΣΥΝΔΙΑΣΜΩΝ!K123</f>
        <v>6</v>
      </c>
      <c r="G131" s="17">
        <f t="shared" si="1"/>
        <v>23</v>
      </c>
      <c r="H131" s="23">
        <f>DATA_ΣΥΝΔΙΑΣΜΩΝ!H123</f>
        <v>273</v>
      </c>
      <c r="I131" s="19">
        <f>DATA_ΣΥΝΔΙΑΣΜΩΝ!L123</f>
        <v>65</v>
      </c>
      <c r="J131" s="17">
        <f>DATA_ΣΥΝΔΙΑΣΜΩΝ!M123</f>
        <v>60</v>
      </c>
      <c r="K131" s="17">
        <f>DATA_ΣΥΝΔΙΑΣΜΩΝ!N123</f>
        <v>4</v>
      </c>
      <c r="L131" s="17">
        <f>DATA_ΣΥΝΔΙΑΣΜΩΝ!O123</f>
        <v>3</v>
      </c>
      <c r="M131" s="17">
        <f>DATA_ΣΥΝΔΙΑΣΜΩΝ!P123</f>
        <v>21</v>
      </c>
      <c r="N131" s="17">
        <f>DATA_ΣΥΝΔΙΑΣΜΩΝ!Q123</f>
        <v>1</v>
      </c>
      <c r="O131" s="17">
        <f>DATA_ΣΥΝΔΙΑΣΜΩΝ!R123</f>
        <v>0</v>
      </c>
      <c r="P131" s="17">
        <f>DATA_ΣΥΝΔΙΑΣΜΩΝ!S123</f>
        <v>0</v>
      </c>
      <c r="Q131" s="17">
        <f>DATA_ΣΥΝΔΙΑΣΜΩΝ!T123</f>
        <v>0</v>
      </c>
      <c r="R131" s="17">
        <f>DATA_ΣΥΝΔΙΑΣΜΩΝ!U123</f>
        <v>0</v>
      </c>
      <c r="S131" s="17">
        <f>DATA_ΣΥΝΔΙΑΣΜΩΝ!V123</f>
        <v>1</v>
      </c>
      <c r="T131" s="17">
        <f>DATA_ΣΥΝΔΙΑΣΜΩΝ!W123</f>
        <v>0</v>
      </c>
      <c r="U131" s="17">
        <f>DATA_ΣΥΝΔΙΑΣΜΩΝ!X123</f>
        <v>0</v>
      </c>
      <c r="V131" s="17">
        <f>DATA_ΣΥΝΔΙΑΣΜΩΝ!Y123</f>
        <v>1</v>
      </c>
      <c r="W131" s="17">
        <f>DATA_ΣΥΝΔΙΑΣΜΩΝ!Z123</f>
        <v>2</v>
      </c>
      <c r="X131" s="17">
        <f>DATA_ΣΥΝΔΙΑΣΜΩΝ!AA123</f>
        <v>0</v>
      </c>
      <c r="Y131" s="17">
        <f>DATA_ΣΥΝΔΙΑΣΜΩΝ!AB123</f>
        <v>13</v>
      </c>
      <c r="Z131" s="17">
        <f>DATA_ΣΥΝΔΙΑΣΜΩΝ!AC123</f>
        <v>0</v>
      </c>
      <c r="AA131" s="17">
        <f>DATA_ΣΥΝΔΙΑΣΜΩΝ!AD123</f>
        <v>0</v>
      </c>
      <c r="AB131" s="17">
        <f>DATA_ΣΥΝΔΙΑΣΜΩΝ!AE123</f>
        <v>1</v>
      </c>
      <c r="AC131" s="17">
        <f>DATA_ΣΥΝΔΙΑΣΜΩΝ!AF123</f>
        <v>0</v>
      </c>
      <c r="AD131" s="17">
        <f>DATA_ΣΥΝΔΙΑΣΜΩΝ!AG123</f>
        <v>0</v>
      </c>
      <c r="AE131" s="17">
        <f>DATA_ΣΥΝΔΙΑΣΜΩΝ!AH123</f>
        <v>0</v>
      </c>
      <c r="AF131" s="17">
        <f>DATA_ΣΥΝΔΙΑΣΜΩΝ!AI123</f>
        <v>0</v>
      </c>
      <c r="AG131" s="17">
        <f>DATA_ΣΥΝΔΙΑΣΜΩΝ!AJ123</f>
        <v>0</v>
      </c>
      <c r="AH131" s="17">
        <f>DATA_ΣΥΝΔΙΑΣΜΩΝ!AK123</f>
        <v>1</v>
      </c>
      <c r="AI131" s="17">
        <f>DATA_ΣΥΝΔΙΑΣΜΩΝ!AL123</f>
        <v>2</v>
      </c>
      <c r="AJ131" s="17">
        <f>DATA_ΣΥΝΔΙΑΣΜΩΝ!AM123</f>
        <v>0</v>
      </c>
      <c r="AK131" s="17">
        <f>DATA_ΣΥΝΔΙΑΣΜΩΝ!AN123</f>
        <v>0</v>
      </c>
      <c r="AL131" s="17">
        <f>DATA_ΣΥΝΔΙΑΣΜΩΝ!AO123</f>
        <v>5</v>
      </c>
      <c r="AM131" s="17">
        <f>DATA_ΣΥΝΔΙΑΣΜΩΝ!AP123</f>
        <v>0</v>
      </c>
      <c r="AN131" s="17">
        <f>DATA_ΣΥΝΔΙΑΣΜΩΝ!AQ123</f>
        <v>1</v>
      </c>
      <c r="AO131" s="17">
        <f>DATA_ΣΥΝΔΙΑΣΜΩΝ!AR123</f>
        <v>1</v>
      </c>
      <c r="AP131" s="17">
        <f>DATA_ΣΥΝΔΙΑΣΜΩΝ!AS123</f>
        <v>0</v>
      </c>
      <c r="AQ131" s="17">
        <f>DATA_ΣΥΝΔΙΑΣΜΩΝ!AT123</f>
        <v>0</v>
      </c>
      <c r="AR131" s="17">
        <f>DATA_ΣΥΝΔΙΑΣΜΩΝ!AU123</f>
        <v>0</v>
      </c>
      <c r="AS131" s="17">
        <f>DATA_ΣΥΝΔΙΑΣΜΩΝ!AV123</f>
        <v>74</v>
      </c>
      <c r="AT131" s="17">
        <f>DATA_ΣΥΝΔΙΑΣΜΩΝ!AW123</f>
        <v>1</v>
      </c>
      <c r="AU131" s="17">
        <f>DATA_ΣΥΝΔΙΑΣΜΩΝ!AX123</f>
        <v>0</v>
      </c>
      <c r="AV131" s="17">
        <f>DATA_ΣΥΝΔΙΑΣΜΩΝ!AY123</f>
        <v>2</v>
      </c>
      <c r="AW131" s="17">
        <f>DATA_ΣΥΝΔΙΑΣΜΩΝ!AZ123</f>
        <v>1</v>
      </c>
      <c r="AX131" s="17">
        <f>DATA_ΣΥΝΔΙΑΣΜΩΝ!BA123</f>
        <v>0</v>
      </c>
      <c r="AY131" s="20">
        <f>DATA_ΣΥΝΔΙΑΣΜΩΝ!BB123</f>
        <v>13</v>
      </c>
    </row>
    <row r="132" spans="1:51" s="3" customFormat="1" ht="18" customHeight="1">
      <c r="A132" s="4" t="s">
        <v>131</v>
      </c>
      <c r="B132" s="16" t="str">
        <f>CONCATENATE(DATA_ΣΥΝΔΙΑΣΜΩΝ!B124," - ",DATA_ΣΥΝΔΙΑΣΜΩΝ!D124)</f>
        <v>123-ΕΚΛ. ΔΙΑΜΕΡΙΣΜΑ ΚΩ - Κω</v>
      </c>
      <c r="C132" s="19">
        <f>DATA_ΣΥΝΔΙΑΣΜΩΝ!F124</f>
        <v>526</v>
      </c>
      <c r="D132" s="17">
        <f>DATA_ΣΥΝΔΙΑΣΜΩΝ!G124</f>
        <v>318</v>
      </c>
      <c r="E132" s="17">
        <f>DATA_ΣΥΝΔΙΑΣΜΩΝ!I124</f>
        <v>17</v>
      </c>
      <c r="F132" s="17">
        <f>DATA_ΣΥΝΔΙΑΣΜΩΝ!K124</f>
        <v>6</v>
      </c>
      <c r="G132" s="17">
        <f t="shared" si="1"/>
        <v>23</v>
      </c>
      <c r="H132" s="23">
        <f>DATA_ΣΥΝΔΙΑΣΜΩΝ!H124</f>
        <v>295</v>
      </c>
      <c r="I132" s="19">
        <f>DATA_ΣΥΝΔΙΑΣΜΩΝ!L124</f>
        <v>71</v>
      </c>
      <c r="J132" s="17">
        <f>DATA_ΣΥΝΔΙΑΣΜΩΝ!M124</f>
        <v>76</v>
      </c>
      <c r="K132" s="17">
        <f>DATA_ΣΥΝΔΙΑΣΜΩΝ!N124</f>
        <v>29</v>
      </c>
      <c r="L132" s="17">
        <f>DATA_ΣΥΝΔΙΑΣΜΩΝ!O124</f>
        <v>7</v>
      </c>
      <c r="M132" s="17">
        <f>DATA_ΣΥΝΔΙΑΣΜΩΝ!P124</f>
        <v>7</v>
      </c>
      <c r="N132" s="17">
        <f>DATA_ΣΥΝΔΙΑΣΜΩΝ!Q124</f>
        <v>1</v>
      </c>
      <c r="O132" s="17">
        <f>DATA_ΣΥΝΔΙΑΣΜΩΝ!R124</f>
        <v>2</v>
      </c>
      <c r="P132" s="17">
        <f>DATA_ΣΥΝΔΙΑΣΜΩΝ!S124</f>
        <v>0</v>
      </c>
      <c r="Q132" s="17">
        <f>DATA_ΣΥΝΔΙΑΣΜΩΝ!T124</f>
        <v>0</v>
      </c>
      <c r="R132" s="17">
        <f>DATA_ΣΥΝΔΙΑΣΜΩΝ!U124</f>
        <v>0</v>
      </c>
      <c r="S132" s="17">
        <f>DATA_ΣΥΝΔΙΑΣΜΩΝ!V124</f>
        <v>2</v>
      </c>
      <c r="T132" s="17">
        <f>DATA_ΣΥΝΔΙΑΣΜΩΝ!W124</f>
        <v>1</v>
      </c>
      <c r="U132" s="17">
        <f>DATA_ΣΥΝΔΙΑΣΜΩΝ!X124</f>
        <v>0</v>
      </c>
      <c r="V132" s="17">
        <f>DATA_ΣΥΝΔΙΑΣΜΩΝ!Y124</f>
        <v>6</v>
      </c>
      <c r="W132" s="17">
        <f>DATA_ΣΥΝΔΙΑΣΜΩΝ!Z124</f>
        <v>0</v>
      </c>
      <c r="X132" s="17">
        <f>DATA_ΣΥΝΔΙΑΣΜΩΝ!AA124</f>
        <v>0</v>
      </c>
      <c r="Y132" s="17">
        <f>DATA_ΣΥΝΔΙΑΣΜΩΝ!AB124</f>
        <v>26</v>
      </c>
      <c r="Z132" s="17">
        <f>DATA_ΣΥΝΔΙΑΣΜΩΝ!AC124</f>
        <v>0</v>
      </c>
      <c r="AA132" s="17">
        <f>DATA_ΣΥΝΔΙΑΣΜΩΝ!AD124</f>
        <v>2</v>
      </c>
      <c r="AB132" s="17">
        <f>DATA_ΣΥΝΔΙΑΣΜΩΝ!AE124</f>
        <v>0</v>
      </c>
      <c r="AC132" s="17">
        <f>DATA_ΣΥΝΔΙΑΣΜΩΝ!AF124</f>
        <v>0</v>
      </c>
      <c r="AD132" s="17">
        <f>DATA_ΣΥΝΔΙΑΣΜΩΝ!AG124</f>
        <v>1</v>
      </c>
      <c r="AE132" s="17">
        <f>DATA_ΣΥΝΔΙΑΣΜΩΝ!AH124</f>
        <v>0</v>
      </c>
      <c r="AF132" s="17">
        <f>DATA_ΣΥΝΔΙΑΣΜΩΝ!AI124</f>
        <v>0</v>
      </c>
      <c r="AG132" s="17">
        <f>DATA_ΣΥΝΔΙΑΣΜΩΝ!AJ124</f>
        <v>0</v>
      </c>
      <c r="AH132" s="17">
        <f>DATA_ΣΥΝΔΙΑΣΜΩΝ!AK124</f>
        <v>1</v>
      </c>
      <c r="AI132" s="17">
        <f>DATA_ΣΥΝΔΙΑΣΜΩΝ!AL124</f>
        <v>0</v>
      </c>
      <c r="AJ132" s="17">
        <f>DATA_ΣΥΝΔΙΑΣΜΩΝ!AM124</f>
        <v>0</v>
      </c>
      <c r="AK132" s="17">
        <f>DATA_ΣΥΝΔΙΑΣΜΩΝ!AN124</f>
        <v>1</v>
      </c>
      <c r="AL132" s="17">
        <f>DATA_ΣΥΝΔΙΑΣΜΩΝ!AO124</f>
        <v>1</v>
      </c>
      <c r="AM132" s="17">
        <f>DATA_ΣΥΝΔΙΑΣΜΩΝ!AP124</f>
        <v>0</v>
      </c>
      <c r="AN132" s="17">
        <f>DATA_ΣΥΝΔΙΑΣΜΩΝ!AQ124</f>
        <v>0</v>
      </c>
      <c r="AO132" s="17">
        <f>DATA_ΣΥΝΔΙΑΣΜΩΝ!AR124</f>
        <v>0</v>
      </c>
      <c r="AP132" s="17">
        <f>DATA_ΣΥΝΔΙΑΣΜΩΝ!AS124</f>
        <v>1</v>
      </c>
      <c r="AQ132" s="17">
        <f>DATA_ΣΥΝΔΙΑΣΜΩΝ!AT124</f>
        <v>0</v>
      </c>
      <c r="AR132" s="17">
        <f>DATA_ΣΥΝΔΙΑΣΜΩΝ!AU124</f>
        <v>0</v>
      </c>
      <c r="AS132" s="17">
        <f>DATA_ΣΥΝΔΙΑΣΜΩΝ!AV124</f>
        <v>49</v>
      </c>
      <c r="AT132" s="17">
        <f>DATA_ΣΥΝΔΙΑΣΜΩΝ!AW124</f>
        <v>1</v>
      </c>
      <c r="AU132" s="17">
        <f>DATA_ΣΥΝΔΙΑΣΜΩΝ!AX124</f>
        <v>0</v>
      </c>
      <c r="AV132" s="17">
        <f>DATA_ΣΥΝΔΙΑΣΜΩΝ!AY124</f>
        <v>3</v>
      </c>
      <c r="AW132" s="17">
        <f>DATA_ΣΥΝΔΙΑΣΜΩΝ!AZ124</f>
        <v>1</v>
      </c>
      <c r="AX132" s="17">
        <f>DATA_ΣΥΝΔΙΑΣΜΩΝ!BA124</f>
        <v>0</v>
      </c>
      <c r="AY132" s="20">
        <f>DATA_ΣΥΝΔΙΑΣΜΩΝ!BB124</f>
        <v>6</v>
      </c>
    </row>
    <row r="133" spans="1:51" s="3" customFormat="1" ht="18" customHeight="1">
      <c r="A133" s="4" t="s">
        <v>132</v>
      </c>
      <c r="B133" s="16" t="str">
        <f>CONCATENATE(DATA_ΣΥΝΔΙΑΣΜΩΝ!B125," - ",DATA_ΣΥΝΔΙΑΣΜΩΝ!D125)</f>
        <v>124-ΕΚΛ. ΔΙΑΜΕΡΙΣΜΑ ΚΩ - Κω</v>
      </c>
      <c r="C133" s="19">
        <f>DATA_ΣΥΝΔΙΑΣΜΩΝ!F125</f>
        <v>605</v>
      </c>
      <c r="D133" s="17">
        <f>DATA_ΣΥΝΔΙΑΣΜΩΝ!G125</f>
        <v>406</v>
      </c>
      <c r="E133" s="17">
        <f>DATA_ΣΥΝΔΙΑΣΜΩΝ!I125</f>
        <v>20</v>
      </c>
      <c r="F133" s="17">
        <f>DATA_ΣΥΝΔΙΑΣΜΩΝ!K125</f>
        <v>6</v>
      </c>
      <c r="G133" s="17">
        <f t="shared" si="1"/>
        <v>26</v>
      </c>
      <c r="H133" s="23">
        <f>DATA_ΣΥΝΔΙΑΣΜΩΝ!H125</f>
        <v>380</v>
      </c>
      <c r="I133" s="19">
        <f>DATA_ΣΥΝΔΙΑΣΜΩΝ!L125</f>
        <v>93</v>
      </c>
      <c r="J133" s="17">
        <f>DATA_ΣΥΝΔΙΑΣΜΩΝ!M125</f>
        <v>105</v>
      </c>
      <c r="K133" s="17">
        <f>DATA_ΣΥΝΔΙΑΣΜΩΝ!N125</f>
        <v>35</v>
      </c>
      <c r="L133" s="17">
        <f>DATA_ΣΥΝΔΙΑΣΜΩΝ!O125</f>
        <v>3</v>
      </c>
      <c r="M133" s="17">
        <f>DATA_ΣΥΝΔΙΑΣΜΩΝ!P125</f>
        <v>10</v>
      </c>
      <c r="N133" s="17">
        <f>DATA_ΣΥΝΔΙΑΣΜΩΝ!Q125</f>
        <v>3</v>
      </c>
      <c r="O133" s="17">
        <f>DATA_ΣΥΝΔΙΑΣΜΩΝ!R125</f>
        <v>2</v>
      </c>
      <c r="P133" s="17">
        <f>DATA_ΣΥΝΔΙΑΣΜΩΝ!S125</f>
        <v>0</v>
      </c>
      <c r="Q133" s="17">
        <f>DATA_ΣΥΝΔΙΑΣΜΩΝ!T125</f>
        <v>0</v>
      </c>
      <c r="R133" s="17">
        <f>DATA_ΣΥΝΔΙΑΣΜΩΝ!U125</f>
        <v>3</v>
      </c>
      <c r="S133" s="17">
        <f>DATA_ΣΥΝΔΙΑΣΜΩΝ!V125</f>
        <v>1</v>
      </c>
      <c r="T133" s="17">
        <f>DATA_ΣΥΝΔΙΑΣΜΩΝ!W125</f>
        <v>0</v>
      </c>
      <c r="U133" s="17">
        <f>DATA_ΣΥΝΔΙΑΣΜΩΝ!X125</f>
        <v>0</v>
      </c>
      <c r="V133" s="17">
        <f>DATA_ΣΥΝΔΙΑΣΜΩΝ!Y125</f>
        <v>12</v>
      </c>
      <c r="W133" s="17">
        <f>DATA_ΣΥΝΔΙΑΣΜΩΝ!Z125</f>
        <v>6</v>
      </c>
      <c r="X133" s="17">
        <f>DATA_ΣΥΝΔΙΑΣΜΩΝ!AA125</f>
        <v>0</v>
      </c>
      <c r="Y133" s="17">
        <f>DATA_ΣΥΝΔΙΑΣΜΩΝ!AB125</f>
        <v>27</v>
      </c>
      <c r="Z133" s="17">
        <f>DATA_ΣΥΝΔΙΑΣΜΩΝ!AC125</f>
        <v>0</v>
      </c>
      <c r="AA133" s="17">
        <f>DATA_ΣΥΝΔΙΑΣΜΩΝ!AD125</f>
        <v>1</v>
      </c>
      <c r="AB133" s="17">
        <f>DATA_ΣΥΝΔΙΑΣΜΩΝ!AE125</f>
        <v>3</v>
      </c>
      <c r="AC133" s="17">
        <f>DATA_ΣΥΝΔΙΑΣΜΩΝ!AF125</f>
        <v>0</v>
      </c>
      <c r="AD133" s="17">
        <f>DATA_ΣΥΝΔΙΑΣΜΩΝ!AG125</f>
        <v>3</v>
      </c>
      <c r="AE133" s="17">
        <f>DATA_ΣΥΝΔΙΑΣΜΩΝ!AH125</f>
        <v>1</v>
      </c>
      <c r="AF133" s="17">
        <f>DATA_ΣΥΝΔΙΑΣΜΩΝ!AI125</f>
        <v>0</v>
      </c>
      <c r="AG133" s="17">
        <f>DATA_ΣΥΝΔΙΑΣΜΩΝ!AJ125</f>
        <v>1</v>
      </c>
      <c r="AH133" s="17">
        <f>DATA_ΣΥΝΔΙΑΣΜΩΝ!AK125</f>
        <v>6</v>
      </c>
      <c r="AI133" s="17">
        <f>DATA_ΣΥΝΔΙΑΣΜΩΝ!AL125</f>
        <v>0</v>
      </c>
      <c r="AJ133" s="17">
        <f>DATA_ΣΥΝΔΙΑΣΜΩΝ!AM125</f>
        <v>2</v>
      </c>
      <c r="AK133" s="17">
        <f>DATA_ΣΥΝΔΙΑΣΜΩΝ!AN125</f>
        <v>2</v>
      </c>
      <c r="AL133" s="17">
        <f>DATA_ΣΥΝΔΙΑΣΜΩΝ!AO125</f>
        <v>8</v>
      </c>
      <c r="AM133" s="17">
        <f>DATA_ΣΥΝΔΙΑΣΜΩΝ!AP125</f>
        <v>0</v>
      </c>
      <c r="AN133" s="17">
        <f>DATA_ΣΥΝΔΙΑΣΜΩΝ!AQ125</f>
        <v>0</v>
      </c>
      <c r="AO133" s="17">
        <f>DATA_ΣΥΝΔΙΑΣΜΩΝ!AR125</f>
        <v>1</v>
      </c>
      <c r="AP133" s="17">
        <f>DATA_ΣΥΝΔΙΑΣΜΩΝ!AS125</f>
        <v>1</v>
      </c>
      <c r="AQ133" s="17">
        <f>DATA_ΣΥΝΔΙΑΣΜΩΝ!AT125</f>
        <v>2</v>
      </c>
      <c r="AR133" s="17">
        <f>DATA_ΣΥΝΔΙΑΣΜΩΝ!AU125</f>
        <v>1</v>
      </c>
      <c r="AS133" s="17">
        <f>DATA_ΣΥΝΔΙΑΣΜΩΝ!AV125</f>
        <v>23</v>
      </c>
      <c r="AT133" s="17">
        <f>DATA_ΣΥΝΔΙΑΣΜΩΝ!AW125</f>
        <v>4</v>
      </c>
      <c r="AU133" s="17">
        <f>DATA_ΣΥΝΔΙΑΣΜΩΝ!AX125</f>
        <v>1</v>
      </c>
      <c r="AV133" s="17">
        <f>DATA_ΣΥΝΔΙΑΣΜΩΝ!AY125</f>
        <v>5</v>
      </c>
      <c r="AW133" s="17">
        <f>DATA_ΣΥΝΔΙΑΣΜΩΝ!AZ125</f>
        <v>0</v>
      </c>
      <c r="AX133" s="17">
        <f>DATA_ΣΥΝΔΙΑΣΜΩΝ!BA125</f>
        <v>0</v>
      </c>
      <c r="AY133" s="20">
        <f>DATA_ΣΥΝΔΙΑΣΜΩΝ!BB125</f>
        <v>15</v>
      </c>
    </row>
    <row r="134" spans="1:51" s="3" customFormat="1" ht="18" customHeight="1">
      <c r="A134" s="4" t="s">
        <v>133</v>
      </c>
      <c r="B134" s="16" t="str">
        <f>CONCATENATE(DATA_ΣΥΝΔΙΑΣΜΩΝ!B126," - ",DATA_ΣΥΝΔΙΑΣΜΩΝ!D126)</f>
        <v>125-ΕΚΛ. ΔΙΑΜΕΡΙΣΜΑ ΚΩ - Κω</v>
      </c>
      <c r="C134" s="19">
        <f>DATA_ΣΥΝΔΙΑΣΜΩΝ!F126</f>
        <v>549</v>
      </c>
      <c r="D134" s="17">
        <f>DATA_ΣΥΝΔΙΑΣΜΩΝ!G126</f>
        <v>313</v>
      </c>
      <c r="E134" s="17">
        <f>DATA_ΣΥΝΔΙΑΣΜΩΝ!I126</f>
        <v>12</v>
      </c>
      <c r="F134" s="17">
        <f>DATA_ΣΥΝΔΙΑΣΜΩΝ!K126</f>
        <v>3</v>
      </c>
      <c r="G134" s="17">
        <f t="shared" si="1"/>
        <v>15</v>
      </c>
      <c r="H134" s="23">
        <f>DATA_ΣΥΝΔΙΑΣΜΩΝ!H126</f>
        <v>298</v>
      </c>
      <c r="I134" s="19">
        <f>DATA_ΣΥΝΔΙΑΣΜΩΝ!L126</f>
        <v>84</v>
      </c>
      <c r="J134" s="17">
        <f>DATA_ΣΥΝΔΙΑΣΜΩΝ!M126</f>
        <v>67</v>
      </c>
      <c r="K134" s="17">
        <f>DATA_ΣΥΝΔΙΑΣΜΩΝ!N126</f>
        <v>31</v>
      </c>
      <c r="L134" s="17">
        <f>DATA_ΣΥΝΔΙΑΣΜΩΝ!O126</f>
        <v>2</v>
      </c>
      <c r="M134" s="17">
        <f>DATA_ΣΥΝΔΙΑΣΜΩΝ!P126</f>
        <v>4</v>
      </c>
      <c r="N134" s="17">
        <f>DATA_ΣΥΝΔΙΑΣΜΩΝ!Q126</f>
        <v>3</v>
      </c>
      <c r="O134" s="17">
        <f>DATA_ΣΥΝΔΙΑΣΜΩΝ!R126</f>
        <v>2</v>
      </c>
      <c r="P134" s="17">
        <f>DATA_ΣΥΝΔΙΑΣΜΩΝ!S126</f>
        <v>0</v>
      </c>
      <c r="Q134" s="17">
        <f>DATA_ΣΥΝΔΙΑΣΜΩΝ!T126</f>
        <v>3</v>
      </c>
      <c r="R134" s="17">
        <f>DATA_ΣΥΝΔΙΑΣΜΩΝ!U126</f>
        <v>2</v>
      </c>
      <c r="S134" s="17">
        <f>DATA_ΣΥΝΔΙΑΣΜΩΝ!V126</f>
        <v>3</v>
      </c>
      <c r="T134" s="17">
        <f>DATA_ΣΥΝΔΙΑΣΜΩΝ!W126</f>
        <v>0</v>
      </c>
      <c r="U134" s="17">
        <f>DATA_ΣΥΝΔΙΑΣΜΩΝ!X126</f>
        <v>0</v>
      </c>
      <c r="V134" s="17">
        <f>DATA_ΣΥΝΔΙΑΣΜΩΝ!Y126</f>
        <v>8</v>
      </c>
      <c r="W134" s="17">
        <f>DATA_ΣΥΝΔΙΑΣΜΩΝ!Z126</f>
        <v>6</v>
      </c>
      <c r="X134" s="17">
        <f>DATA_ΣΥΝΔΙΑΣΜΩΝ!AA126</f>
        <v>0</v>
      </c>
      <c r="Y134" s="17">
        <f>DATA_ΣΥΝΔΙΑΣΜΩΝ!AB126</f>
        <v>14</v>
      </c>
      <c r="Z134" s="17">
        <f>DATA_ΣΥΝΔΙΑΣΜΩΝ!AC126</f>
        <v>0</v>
      </c>
      <c r="AA134" s="17">
        <f>DATA_ΣΥΝΔΙΑΣΜΩΝ!AD126</f>
        <v>0</v>
      </c>
      <c r="AB134" s="17">
        <f>DATA_ΣΥΝΔΙΑΣΜΩΝ!AE126</f>
        <v>1</v>
      </c>
      <c r="AC134" s="17">
        <f>DATA_ΣΥΝΔΙΑΣΜΩΝ!AF126</f>
        <v>0</v>
      </c>
      <c r="AD134" s="17">
        <f>DATA_ΣΥΝΔΙΑΣΜΩΝ!AG126</f>
        <v>2</v>
      </c>
      <c r="AE134" s="17">
        <f>DATA_ΣΥΝΔΙΑΣΜΩΝ!AH126</f>
        <v>1</v>
      </c>
      <c r="AF134" s="17">
        <f>DATA_ΣΥΝΔΙΑΣΜΩΝ!AI126</f>
        <v>0</v>
      </c>
      <c r="AG134" s="17">
        <f>DATA_ΣΥΝΔΙΑΣΜΩΝ!AJ126</f>
        <v>0</v>
      </c>
      <c r="AH134" s="17">
        <f>DATA_ΣΥΝΔΙΑΣΜΩΝ!AK126</f>
        <v>6</v>
      </c>
      <c r="AI134" s="17">
        <f>DATA_ΣΥΝΔΙΑΣΜΩΝ!AL126</f>
        <v>1</v>
      </c>
      <c r="AJ134" s="17">
        <f>DATA_ΣΥΝΔΙΑΣΜΩΝ!AM126</f>
        <v>0</v>
      </c>
      <c r="AK134" s="17">
        <f>DATA_ΣΥΝΔΙΑΣΜΩΝ!AN126</f>
        <v>1</v>
      </c>
      <c r="AL134" s="17">
        <f>DATA_ΣΥΝΔΙΑΣΜΩΝ!AO126</f>
        <v>1</v>
      </c>
      <c r="AM134" s="17">
        <f>DATA_ΣΥΝΔΙΑΣΜΩΝ!AP126</f>
        <v>0</v>
      </c>
      <c r="AN134" s="17">
        <f>DATA_ΣΥΝΔΙΑΣΜΩΝ!AQ126</f>
        <v>2</v>
      </c>
      <c r="AO134" s="17">
        <f>DATA_ΣΥΝΔΙΑΣΜΩΝ!AR126</f>
        <v>1</v>
      </c>
      <c r="AP134" s="17">
        <f>DATA_ΣΥΝΔΙΑΣΜΩΝ!AS126</f>
        <v>4</v>
      </c>
      <c r="AQ134" s="17">
        <f>DATA_ΣΥΝΔΙΑΣΜΩΝ!AT126</f>
        <v>1</v>
      </c>
      <c r="AR134" s="17">
        <f>DATA_ΣΥΝΔΙΑΣΜΩΝ!AU126</f>
        <v>0</v>
      </c>
      <c r="AS134" s="17">
        <f>DATA_ΣΥΝΔΙΑΣΜΩΝ!AV126</f>
        <v>31</v>
      </c>
      <c r="AT134" s="17">
        <f>DATA_ΣΥΝΔΙΑΣΜΩΝ!AW126</f>
        <v>1</v>
      </c>
      <c r="AU134" s="17">
        <f>DATA_ΣΥΝΔΙΑΣΜΩΝ!AX126</f>
        <v>0</v>
      </c>
      <c r="AV134" s="17">
        <f>DATA_ΣΥΝΔΙΑΣΜΩΝ!AY126</f>
        <v>5</v>
      </c>
      <c r="AW134" s="17">
        <f>DATA_ΣΥΝΔΙΑΣΜΩΝ!AZ126</f>
        <v>0</v>
      </c>
      <c r="AX134" s="17">
        <f>DATA_ΣΥΝΔΙΑΣΜΩΝ!BA126</f>
        <v>0</v>
      </c>
      <c r="AY134" s="20">
        <f>DATA_ΣΥΝΔΙΑΣΜΩΝ!BB126</f>
        <v>11</v>
      </c>
    </row>
    <row r="135" spans="1:51" s="3" customFormat="1" ht="18" customHeight="1">
      <c r="A135" s="4" t="s">
        <v>134</v>
      </c>
      <c r="B135" s="16" t="str">
        <f>CONCATENATE(DATA_ΣΥΝΔΙΑΣΜΩΝ!B127," - ",DATA_ΣΥΝΔΙΑΣΜΩΝ!D127)</f>
        <v>126-ΕΚΛ. ΔΙΑΜΕΡΙΣΜΑ ΚΩ - Κω</v>
      </c>
      <c r="C135" s="19">
        <f>DATA_ΣΥΝΔΙΑΣΜΩΝ!F127</f>
        <v>556</v>
      </c>
      <c r="D135" s="17">
        <f>DATA_ΣΥΝΔΙΑΣΜΩΝ!G127</f>
        <v>334</v>
      </c>
      <c r="E135" s="17">
        <f>DATA_ΣΥΝΔΙΑΣΜΩΝ!I127</f>
        <v>21</v>
      </c>
      <c r="F135" s="17">
        <f>DATA_ΣΥΝΔΙΑΣΜΩΝ!K127</f>
        <v>15</v>
      </c>
      <c r="G135" s="17">
        <f t="shared" si="1"/>
        <v>36</v>
      </c>
      <c r="H135" s="23">
        <f>DATA_ΣΥΝΔΙΑΣΜΩΝ!H127</f>
        <v>298</v>
      </c>
      <c r="I135" s="19">
        <f>DATA_ΣΥΝΔΙΑΣΜΩΝ!L127</f>
        <v>79</v>
      </c>
      <c r="J135" s="17">
        <f>DATA_ΣΥΝΔΙΑΣΜΩΝ!M127</f>
        <v>85</v>
      </c>
      <c r="K135" s="17">
        <f>DATA_ΣΥΝΔΙΑΣΜΩΝ!N127</f>
        <v>26</v>
      </c>
      <c r="L135" s="17">
        <f>DATA_ΣΥΝΔΙΑΣΜΩΝ!O127</f>
        <v>3</v>
      </c>
      <c r="M135" s="17">
        <f>DATA_ΣΥΝΔΙΑΣΜΩΝ!P127</f>
        <v>6</v>
      </c>
      <c r="N135" s="17">
        <f>DATA_ΣΥΝΔΙΑΣΜΩΝ!Q127</f>
        <v>0</v>
      </c>
      <c r="O135" s="17">
        <f>DATA_ΣΥΝΔΙΑΣΜΩΝ!R127</f>
        <v>3</v>
      </c>
      <c r="P135" s="17">
        <f>DATA_ΣΥΝΔΙΑΣΜΩΝ!S127</f>
        <v>0</v>
      </c>
      <c r="Q135" s="17">
        <f>DATA_ΣΥΝΔΙΑΣΜΩΝ!T127</f>
        <v>0</v>
      </c>
      <c r="R135" s="17">
        <f>DATA_ΣΥΝΔΙΑΣΜΩΝ!U127</f>
        <v>2</v>
      </c>
      <c r="S135" s="17">
        <f>DATA_ΣΥΝΔΙΑΣΜΩΝ!V127</f>
        <v>2</v>
      </c>
      <c r="T135" s="17">
        <f>DATA_ΣΥΝΔΙΑΣΜΩΝ!W127</f>
        <v>1</v>
      </c>
      <c r="U135" s="17">
        <f>DATA_ΣΥΝΔΙΑΣΜΩΝ!X127</f>
        <v>0</v>
      </c>
      <c r="V135" s="17">
        <f>DATA_ΣΥΝΔΙΑΣΜΩΝ!Y127</f>
        <v>7</v>
      </c>
      <c r="W135" s="17">
        <f>DATA_ΣΥΝΔΙΑΣΜΩΝ!Z127</f>
        <v>4</v>
      </c>
      <c r="X135" s="17">
        <f>DATA_ΣΥΝΔΙΑΣΜΩΝ!AA127</f>
        <v>0</v>
      </c>
      <c r="Y135" s="17">
        <f>DATA_ΣΥΝΔΙΑΣΜΩΝ!AB127</f>
        <v>21</v>
      </c>
      <c r="Z135" s="17">
        <f>DATA_ΣΥΝΔΙΑΣΜΩΝ!AC127</f>
        <v>0</v>
      </c>
      <c r="AA135" s="17">
        <f>DATA_ΣΥΝΔΙΑΣΜΩΝ!AD127</f>
        <v>0</v>
      </c>
      <c r="AB135" s="17">
        <f>DATA_ΣΥΝΔΙΑΣΜΩΝ!AE127</f>
        <v>0</v>
      </c>
      <c r="AC135" s="17">
        <f>DATA_ΣΥΝΔΙΑΣΜΩΝ!AF127</f>
        <v>0</v>
      </c>
      <c r="AD135" s="17">
        <f>DATA_ΣΥΝΔΙΑΣΜΩΝ!AG127</f>
        <v>1</v>
      </c>
      <c r="AE135" s="17">
        <f>DATA_ΣΥΝΔΙΑΣΜΩΝ!AH127</f>
        <v>0</v>
      </c>
      <c r="AF135" s="17">
        <f>DATA_ΣΥΝΔΙΑΣΜΩΝ!AI127</f>
        <v>0</v>
      </c>
      <c r="AG135" s="17">
        <f>DATA_ΣΥΝΔΙΑΣΜΩΝ!AJ127</f>
        <v>2</v>
      </c>
      <c r="AH135" s="17">
        <f>DATA_ΣΥΝΔΙΑΣΜΩΝ!AK127</f>
        <v>4</v>
      </c>
      <c r="AI135" s="17">
        <f>DATA_ΣΥΝΔΙΑΣΜΩΝ!AL127</f>
        <v>0</v>
      </c>
      <c r="AJ135" s="17">
        <f>DATA_ΣΥΝΔΙΑΣΜΩΝ!AM127</f>
        <v>0</v>
      </c>
      <c r="AK135" s="17">
        <f>DATA_ΣΥΝΔΙΑΣΜΩΝ!AN127</f>
        <v>0</v>
      </c>
      <c r="AL135" s="17">
        <f>DATA_ΣΥΝΔΙΑΣΜΩΝ!AO127</f>
        <v>1</v>
      </c>
      <c r="AM135" s="17">
        <f>DATA_ΣΥΝΔΙΑΣΜΩΝ!AP127</f>
        <v>0</v>
      </c>
      <c r="AN135" s="17">
        <f>DATA_ΣΥΝΔΙΑΣΜΩΝ!AQ127</f>
        <v>0</v>
      </c>
      <c r="AO135" s="17">
        <f>DATA_ΣΥΝΔΙΑΣΜΩΝ!AR127</f>
        <v>2</v>
      </c>
      <c r="AP135" s="17">
        <f>DATA_ΣΥΝΔΙΑΣΜΩΝ!AS127</f>
        <v>5</v>
      </c>
      <c r="AQ135" s="17">
        <f>DATA_ΣΥΝΔΙΑΣΜΩΝ!AT127</f>
        <v>0</v>
      </c>
      <c r="AR135" s="17">
        <f>DATA_ΣΥΝΔΙΑΣΜΩΝ!AU127</f>
        <v>0</v>
      </c>
      <c r="AS135" s="17">
        <f>DATA_ΣΥΝΔΙΑΣΜΩΝ!AV127</f>
        <v>22</v>
      </c>
      <c r="AT135" s="17">
        <f>DATA_ΣΥΝΔΙΑΣΜΩΝ!AW127</f>
        <v>2</v>
      </c>
      <c r="AU135" s="17">
        <f>DATA_ΣΥΝΔΙΑΣΜΩΝ!AX127</f>
        <v>1</v>
      </c>
      <c r="AV135" s="17">
        <f>DATA_ΣΥΝΔΙΑΣΜΩΝ!AY127</f>
        <v>7</v>
      </c>
      <c r="AW135" s="17">
        <f>DATA_ΣΥΝΔΙΑΣΜΩΝ!AZ127</f>
        <v>0</v>
      </c>
      <c r="AX135" s="17">
        <f>DATA_ΣΥΝΔΙΑΣΜΩΝ!BA127</f>
        <v>1</v>
      </c>
      <c r="AY135" s="20">
        <f>DATA_ΣΥΝΔΙΑΣΜΩΝ!BB127</f>
        <v>11</v>
      </c>
    </row>
    <row r="136" spans="1:51" s="3" customFormat="1" ht="18" customHeight="1">
      <c r="A136" s="4" t="s">
        <v>135</v>
      </c>
      <c r="B136" s="16" t="str">
        <f>CONCATENATE(DATA_ΣΥΝΔΙΑΣΜΩΝ!B128," - ",DATA_ΣΥΝΔΙΑΣΜΩΝ!D128)</f>
        <v>127-ΕΚΛ. ΔΙΑΜΕΡΙΣΜΑ ΚΩ - Κω</v>
      </c>
      <c r="C136" s="19">
        <f>DATA_ΣΥΝΔΙΑΣΜΩΝ!F128</f>
        <v>550</v>
      </c>
      <c r="D136" s="17">
        <f>DATA_ΣΥΝΔΙΑΣΜΩΝ!G128</f>
        <v>309</v>
      </c>
      <c r="E136" s="17">
        <f>DATA_ΣΥΝΔΙΑΣΜΩΝ!I128</f>
        <v>11</v>
      </c>
      <c r="F136" s="17">
        <f>DATA_ΣΥΝΔΙΑΣΜΩΝ!K128</f>
        <v>4</v>
      </c>
      <c r="G136" s="17">
        <f t="shared" si="1"/>
        <v>15</v>
      </c>
      <c r="H136" s="23">
        <f>DATA_ΣΥΝΔΙΑΣΜΩΝ!H128</f>
        <v>294</v>
      </c>
      <c r="I136" s="19">
        <f>DATA_ΣΥΝΔΙΑΣΜΩΝ!L128</f>
        <v>79</v>
      </c>
      <c r="J136" s="17">
        <f>DATA_ΣΥΝΔΙΑΣΜΩΝ!M128</f>
        <v>53</v>
      </c>
      <c r="K136" s="17">
        <f>DATA_ΣΥΝΔΙΑΣΜΩΝ!N128</f>
        <v>29</v>
      </c>
      <c r="L136" s="17">
        <f>DATA_ΣΥΝΔΙΑΣΜΩΝ!O128</f>
        <v>7</v>
      </c>
      <c r="M136" s="17">
        <f>DATA_ΣΥΝΔΙΑΣΜΩΝ!P128</f>
        <v>7</v>
      </c>
      <c r="N136" s="17">
        <f>DATA_ΣΥΝΔΙΑΣΜΩΝ!Q128</f>
        <v>3</v>
      </c>
      <c r="O136" s="17">
        <f>DATA_ΣΥΝΔΙΑΣΜΩΝ!R128</f>
        <v>1</v>
      </c>
      <c r="P136" s="17">
        <f>DATA_ΣΥΝΔΙΑΣΜΩΝ!S128</f>
        <v>0</v>
      </c>
      <c r="Q136" s="17">
        <f>DATA_ΣΥΝΔΙΑΣΜΩΝ!T128</f>
        <v>0</v>
      </c>
      <c r="R136" s="17">
        <f>DATA_ΣΥΝΔΙΑΣΜΩΝ!U128</f>
        <v>1</v>
      </c>
      <c r="S136" s="17">
        <f>DATA_ΣΥΝΔΙΑΣΜΩΝ!V128</f>
        <v>0</v>
      </c>
      <c r="T136" s="17">
        <f>DATA_ΣΥΝΔΙΑΣΜΩΝ!W128</f>
        <v>0</v>
      </c>
      <c r="U136" s="17">
        <f>DATA_ΣΥΝΔΙΑΣΜΩΝ!X128</f>
        <v>0</v>
      </c>
      <c r="V136" s="17">
        <f>DATA_ΣΥΝΔΙΑΣΜΩΝ!Y128</f>
        <v>20</v>
      </c>
      <c r="W136" s="17">
        <f>DATA_ΣΥΝΔΙΑΣΜΩΝ!Z128</f>
        <v>1</v>
      </c>
      <c r="X136" s="17">
        <f>DATA_ΣΥΝΔΙΑΣΜΩΝ!AA128</f>
        <v>0</v>
      </c>
      <c r="Y136" s="17">
        <f>DATA_ΣΥΝΔΙΑΣΜΩΝ!AB128</f>
        <v>24</v>
      </c>
      <c r="Z136" s="17">
        <f>DATA_ΣΥΝΔΙΑΣΜΩΝ!AC128</f>
        <v>0</v>
      </c>
      <c r="AA136" s="17">
        <f>DATA_ΣΥΝΔΙΑΣΜΩΝ!AD128</f>
        <v>0</v>
      </c>
      <c r="AB136" s="17">
        <f>DATA_ΣΥΝΔΙΑΣΜΩΝ!AE128</f>
        <v>0</v>
      </c>
      <c r="AC136" s="17">
        <f>DATA_ΣΥΝΔΙΑΣΜΩΝ!AF128</f>
        <v>0</v>
      </c>
      <c r="AD136" s="17">
        <f>DATA_ΣΥΝΔΙΑΣΜΩΝ!AG128</f>
        <v>1</v>
      </c>
      <c r="AE136" s="17">
        <f>DATA_ΣΥΝΔΙΑΣΜΩΝ!AH128</f>
        <v>1</v>
      </c>
      <c r="AF136" s="17">
        <f>DATA_ΣΥΝΔΙΑΣΜΩΝ!AI128</f>
        <v>0</v>
      </c>
      <c r="AG136" s="17">
        <f>DATA_ΣΥΝΔΙΑΣΜΩΝ!AJ128</f>
        <v>0</v>
      </c>
      <c r="AH136" s="17">
        <f>DATA_ΣΥΝΔΙΑΣΜΩΝ!AK128</f>
        <v>4</v>
      </c>
      <c r="AI136" s="17">
        <f>DATA_ΣΥΝΔΙΑΣΜΩΝ!AL128</f>
        <v>0</v>
      </c>
      <c r="AJ136" s="17">
        <f>DATA_ΣΥΝΔΙΑΣΜΩΝ!AM128</f>
        <v>0</v>
      </c>
      <c r="AK136" s="17">
        <f>DATA_ΣΥΝΔΙΑΣΜΩΝ!AN128</f>
        <v>0</v>
      </c>
      <c r="AL136" s="17">
        <f>DATA_ΣΥΝΔΙΑΣΜΩΝ!AO128</f>
        <v>3</v>
      </c>
      <c r="AM136" s="17">
        <f>DATA_ΣΥΝΔΙΑΣΜΩΝ!AP128</f>
        <v>0</v>
      </c>
      <c r="AN136" s="17">
        <f>DATA_ΣΥΝΔΙΑΣΜΩΝ!AQ128</f>
        <v>1</v>
      </c>
      <c r="AO136" s="17">
        <f>DATA_ΣΥΝΔΙΑΣΜΩΝ!AR128</f>
        <v>1</v>
      </c>
      <c r="AP136" s="17">
        <f>DATA_ΣΥΝΔΙΑΣΜΩΝ!AS128</f>
        <v>4</v>
      </c>
      <c r="AQ136" s="17">
        <f>DATA_ΣΥΝΔΙΑΣΜΩΝ!AT128</f>
        <v>1</v>
      </c>
      <c r="AR136" s="17">
        <f>DATA_ΣΥΝΔΙΑΣΜΩΝ!AU128</f>
        <v>0</v>
      </c>
      <c r="AS136" s="17">
        <f>DATA_ΣΥΝΔΙΑΣΜΩΝ!AV128</f>
        <v>36</v>
      </c>
      <c r="AT136" s="17">
        <f>DATA_ΣΥΝΔΙΑΣΜΩΝ!AW128</f>
        <v>2</v>
      </c>
      <c r="AU136" s="17">
        <f>DATA_ΣΥΝΔΙΑΣΜΩΝ!AX128</f>
        <v>0</v>
      </c>
      <c r="AV136" s="17">
        <f>DATA_ΣΥΝΔΙΑΣΜΩΝ!AY128</f>
        <v>7</v>
      </c>
      <c r="AW136" s="17">
        <f>DATA_ΣΥΝΔΙΑΣΜΩΝ!AZ128</f>
        <v>1</v>
      </c>
      <c r="AX136" s="17">
        <f>DATA_ΣΥΝΔΙΑΣΜΩΝ!BA128</f>
        <v>0</v>
      </c>
      <c r="AY136" s="20">
        <f>DATA_ΣΥΝΔΙΑΣΜΩΝ!BB128</f>
        <v>7</v>
      </c>
    </row>
    <row r="137" spans="1:51" s="3" customFormat="1" ht="18" customHeight="1">
      <c r="A137" s="4" t="s">
        <v>136</v>
      </c>
      <c r="B137" s="16" t="str">
        <f>CONCATENATE(DATA_ΣΥΝΔΙΑΣΜΩΝ!B129," - ",DATA_ΣΥΝΔΙΑΣΜΩΝ!D129)</f>
        <v>128-ΕΚΛ. ΔΙΑΜΕΡΙΣΜΑ ΚΩ - Κω</v>
      </c>
      <c r="C137" s="19">
        <f>DATA_ΣΥΝΔΙΑΣΜΩΝ!F129</f>
        <v>529</v>
      </c>
      <c r="D137" s="17">
        <f>DATA_ΣΥΝΔΙΑΣΜΩΝ!G129</f>
        <v>335</v>
      </c>
      <c r="E137" s="17">
        <f>DATA_ΣΥΝΔΙΑΣΜΩΝ!I129</f>
        <v>14</v>
      </c>
      <c r="F137" s="17">
        <f>DATA_ΣΥΝΔΙΑΣΜΩΝ!K129</f>
        <v>3</v>
      </c>
      <c r="G137" s="17">
        <f t="shared" si="1"/>
        <v>17</v>
      </c>
      <c r="H137" s="23">
        <f>DATA_ΣΥΝΔΙΑΣΜΩΝ!H129</f>
        <v>318</v>
      </c>
      <c r="I137" s="19">
        <f>DATA_ΣΥΝΔΙΑΣΜΩΝ!L129</f>
        <v>84</v>
      </c>
      <c r="J137" s="17">
        <f>DATA_ΣΥΝΔΙΑΣΜΩΝ!M129</f>
        <v>84</v>
      </c>
      <c r="K137" s="17">
        <f>DATA_ΣΥΝΔΙΑΣΜΩΝ!N129</f>
        <v>22</v>
      </c>
      <c r="L137" s="17">
        <f>DATA_ΣΥΝΔΙΑΣΜΩΝ!O129</f>
        <v>5</v>
      </c>
      <c r="M137" s="17">
        <f>DATA_ΣΥΝΔΙΑΣΜΩΝ!P129</f>
        <v>10</v>
      </c>
      <c r="N137" s="17">
        <f>DATA_ΣΥΝΔΙΑΣΜΩΝ!Q129</f>
        <v>0</v>
      </c>
      <c r="O137" s="17">
        <f>DATA_ΣΥΝΔΙΑΣΜΩΝ!R129</f>
        <v>4</v>
      </c>
      <c r="P137" s="17">
        <f>DATA_ΣΥΝΔΙΑΣΜΩΝ!S129</f>
        <v>0</v>
      </c>
      <c r="Q137" s="17">
        <f>DATA_ΣΥΝΔΙΑΣΜΩΝ!T129</f>
        <v>0</v>
      </c>
      <c r="R137" s="17">
        <f>DATA_ΣΥΝΔΙΑΣΜΩΝ!U129</f>
        <v>0</v>
      </c>
      <c r="S137" s="17">
        <f>DATA_ΣΥΝΔΙΑΣΜΩΝ!V129</f>
        <v>3</v>
      </c>
      <c r="T137" s="17">
        <f>DATA_ΣΥΝΔΙΑΣΜΩΝ!W129</f>
        <v>0</v>
      </c>
      <c r="U137" s="17">
        <f>DATA_ΣΥΝΔΙΑΣΜΩΝ!X129</f>
        <v>0</v>
      </c>
      <c r="V137" s="17">
        <f>DATA_ΣΥΝΔΙΑΣΜΩΝ!Y129</f>
        <v>14</v>
      </c>
      <c r="W137" s="17">
        <f>DATA_ΣΥΝΔΙΑΣΜΩΝ!Z129</f>
        <v>4</v>
      </c>
      <c r="X137" s="17">
        <f>DATA_ΣΥΝΔΙΑΣΜΩΝ!AA129</f>
        <v>0</v>
      </c>
      <c r="Y137" s="17">
        <f>DATA_ΣΥΝΔΙΑΣΜΩΝ!AB129</f>
        <v>29</v>
      </c>
      <c r="Z137" s="17">
        <f>DATA_ΣΥΝΔΙΑΣΜΩΝ!AC129</f>
        <v>0</v>
      </c>
      <c r="AA137" s="17">
        <f>DATA_ΣΥΝΔΙΑΣΜΩΝ!AD129</f>
        <v>0</v>
      </c>
      <c r="AB137" s="17">
        <f>DATA_ΣΥΝΔΙΑΣΜΩΝ!AE129</f>
        <v>1</v>
      </c>
      <c r="AC137" s="17">
        <f>DATA_ΣΥΝΔΙΑΣΜΩΝ!AF129</f>
        <v>0</v>
      </c>
      <c r="AD137" s="17">
        <f>DATA_ΣΥΝΔΙΑΣΜΩΝ!AG129</f>
        <v>0</v>
      </c>
      <c r="AE137" s="17">
        <f>DATA_ΣΥΝΔΙΑΣΜΩΝ!AH129</f>
        <v>0</v>
      </c>
      <c r="AF137" s="17">
        <f>DATA_ΣΥΝΔΙΑΣΜΩΝ!AI129</f>
        <v>0</v>
      </c>
      <c r="AG137" s="17">
        <f>DATA_ΣΥΝΔΙΑΣΜΩΝ!AJ129</f>
        <v>0</v>
      </c>
      <c r="AH137" s="17">
        <f>DATA_ΣΥΝΔΙΑΣΜΩΝ!AK129</f>
        <v>4</v>
      </c>
      <c r="AI137" s="17">
        <f>DATA_ΣΥΝΔΙΑΣΜΩΝ!AL129</f>
        <v>0</v>
      </c>
      <c r="AJ137" s="17">
        <f>DATA_ΣΥΝΔΙΑΣΜΩΝ!AM129</f>
        <v>0</v>
      </c>
      <c r="AK137" s="17">
        <f>DATA_ΣΥΝΔΙΑΣΜΩΝ!AN129</f>
        <v>0</v>
      </c>
      <c r="AL137" s="17">
        <f>DATA_ΣΥΝΔΙΑΣΜΩΝ!AO129</f>
        <v>3</v>
      </c>
      <c r="AM137" s="17">
        <f>DATA_ΣΥΝΔΙΑΣΜΩΝ!AP129</f>
        <v>0</v>
      </c>
      <c r="AN137" s="17">
        <f>DATA_ΣΥΝΔΙΑΣΜΩΝ!AQ129</f>
        <v>0</v>
      </c>
      <c r="AO137" s="17">
        <f>DATA_ΣΥΝΔΙΑΣΜΩΝ!AR129</f>
        <v>0</v>
      </c>
      <c r="AP137" s="17">
        <f>DATA_ΣΥΝΔΙΑΣΜΩΝ!AS129</f>
        <v>2</v>
      </c>
      <c r="AQ137" s="17">
        <f>DATA_ΣΥΝΔΙΑΣΜΩΝ!AT129</f>
        <v>1</v>
      </c>
      <c r="AR137" s="17">
        <f>DATA_ΣΥΝΔΙΑΣΜΩΝ!AU129</f>
        <v>0</v>
      </c>
      <c r="AS137" s="17">
        <f>DATA_ΣΥΝΔΙΑΣΜΩΝ!AV129</f>
        <v>27</v>
      </c>
      <c r="AT137" s="17">
        <f>DATA_ΣΥΝΔΙΑΣΜΩΝ!AW129</f>
        <v>1</v>
      </c>
      <c r="AU137" s="17">
        <f>DATA_ΣΥΝΔΙΑΣΜΩΝ!AX129</f>
        <v>1</v>
      </c>
      <c r="AV137" s="17">
        <f>DATA_ΣΥΝΔΙΑΣΜΩΝ!AY129</f>
        <v>9</v>
      </c>
      <c r="AW137" s="17">
        <f>DATA_ΣΥΝΔΙΑΣΜΩΝ!AZ129</f>
        <v>0</v>
      </c>
      <c r="AX137" s="17">
        <f>DATA_ΣΥΝΔΙΑΣΜΩΝ!BA129</f>
        <v>0</v>
      </c>
      <c r="AY137" s="20">
        <f>DATA_ΣΥΝΔΙΑΣΜΩΝ!BB129</f>
        <v>10</v>
      </c>
    </row>
    <row r="138" spans="1:51" s="3" customFormat="1" ht="18" customHeight="1">
      <c r="A138" s="4" t="s">
        <v>137</v>
      </c>
      <c r="B138" s="16" t="str">
        <f>CONCATENATE(DATA_ΣΥΝΔΙΑΣΜΩΝ!B130," - ",DATA_ΣΥΝΔΙΑΣΜΩΝ!D130)</f>
        <v>129-ΕΚΛ. ΔΙΑΜΕΡΙΣΜΑ ΚΩ - Κω</v>
      </c>
      <c r="C138" s="19">
        <f>DATA_ΣΥΝΔΙΑΣΜΩΝ!F130</f>
        <v>523</v>
      </c>
      <c r="D138" s="17">
        <f>DATA_ΣΥΝΔΙΑΣΜΩΝ!G130</f>
        <v>323</v>
      </c>
      <c r="E138" s="17">
        <f>DATA_ΣΥΝΔΙΑΣΜΩΝ!I130</f>
        <v>11</v>
      </c>
      <c r="F138" s="17">
        <f>DATA_ΣΥΝΔΙΑΣΜΩΝ!K130</f>
        <v>5</v>
      </c>
      <c r="G138" s="17">
        <f t="shared" si="1"/>
        <v>16</v>
      </c>
      <c r="H138" s="23">
        <f>DATA_ΣΥΝΔΙΑΣΜΩΝ!H130</f>
        <v>307</v>
      </c>
      <c r="I138" s="19">
        <f>DATA_ΣΥΝΔΙΑΣΜΩΝ!L130</f>
        <v>67</v>
      </c>
      <c r="J138" s="17">
        <f>DATA_ΣΥΝΔΙΑΣΜΩΝ!M130</f>
        <v>91</v>
      </c>
      <c r="K138" s="17">
        <f>DATA_ΣΥΝΔΙΑΣΜΩΝ!N130</f>
        <v>22</v>
      </c>
      <c r="L138" s="17">
        <f>DATA_ΣΥΝΔΙΑΣΜΩΝ!O130</f>
        <v>4</v>
      </c>
      <c r="M138" s="17">
        <f>DATA_ΣΥΝΔΙΑΣΜΩΝ!P130</f>
        <v>8</v>
      </c>
      <c r="N138" s="17">
        <f>DATA_ΣΥΝΔΙΑΣΜΩΝ!Q130</f>
        <v>1</v>
      </c>
      <c r="O138" s="17">
        <f>DATA_ΣΥΝΔΙΑΣΜΩΝ!R130</f>
        <v>0</v>
      </c>
      <c r="P138" s="17">
        <f>DATA_ΣΥΝΔΙΑΣΜΩΝ!S130</f>
        <v>0</v>
      </c>
      <c r="Q138" s="17">
        <f>DATA_ΣΥΝΔΙΑΣΜΩΝ!T130</f>
        <v>0</v>
      </c>
      <c r="R138" s="17">
        <f>DATA_ΣΥΝΔΙΑΣΜΩΝ!U130</f>
        <v>2</v>
      </c>
      <c r="S138" s="17">
        <f>DATA_ΣΥΝΔΙΑΣΜΩΝ!V130</f>
        <v>0</v>
      </c>
      <c r="T138" s="17">
        <f>DATA_ΣΥΝΔΙΑΣΜΩΝ!W130</f>
        <v>0</v>
      </c>
      <c r="U138" s="17">
        <f>DATA_ΣΥΝΔΙΑΣΜΩΝ!X130</f>
        <v>0</v>
      </c>
      <c r="V138" s="17">
        <f>DATA_ΣΥΝΔΙΑΣΜΩΝ!Y130</f>
        <v>7</v>
      </c>
      <c r="W138" s="17">
        <f>DATA_ΣΥΝΔΙΑΣΜΩΝ!Z130</f>
        <v>1</v>
      </c>
      <c r="X138" s="17">
        <f>DATA_ΣΥΝΔΙΑΣΜΩΝ!AA130</f>
        <v>0</v>
      </c>
      <c r="Y138" s="17">
        <f>DATA_ΣΥΝΔΙΑΣΜΩΝ!AB130</f>
        <v>30</v>
      </c>
      <c r="Z138" s="17">
        <f>DATA_ΣΥΝΔΙΑΣΜΩΝ!AC130</f>
        <v>0</v>
      </c>
      <c r="AA138" s="17">
        <f>DATA_ΣΥΝΔΙΑΣΜΩΝ!AD130</f>
        <v>1</v>
      </c>
      <c r="AB138" s="17">
        <f>DATA_ΣΥΝΔΙΑΣΜΩΝ!AE130</f>
        <v>1</v>
      </c>
      <c r="AC138" s="17">
        <f>DATA_ΣΥΝΔΙΑΣΜΩΝ!AF130</f>
        <v>0</v>
      </c>
      <c r="AD138" s="17">
        <f>DATA_ΣΥΝΔΙΑΣΜΩΝ!AG130</f>
        <v>2</v>
      </c>
      <c r="AE138" s="17">
        <f>DATA_ΣΥΝΔΙΑΣΜΩΝ!AH130</f>
        <v>0</v>
      </c>
      <c r="AF138" s="17">
        <f>DATA_ΣΥΝΔΙΑΣΜΩΝ!AI130</f>
        <v>0</v>
      </c>
      <c r="AG138" s="17">
        <f>DATA_ΣΥΝΔΙΑΣΜΩΝ!AJ130</f>
        <v>0</v>
      </c>
      <c r="AH138" s="17">
        <f>DATA_ΣΥΝΔΙΑΣΜΩΝ!AK130</f>
        <v>3</v>
      </c>
      <c r="AI138" s="17">
        <f>DATA_ΣΥΝΔΙΑΣΜΩΝ!AL130</f>
        <v>1</v>
      </c>
      <c r="AJ138" s="17">
        <f>DATA_ΣΥΝΔΙΑΣΜΩΝ!AM130</f>
        <v>0</v>
      </c>
      <c r="AK138" s="17">
        <f>DATA_ΣΥΝΔΙΑΣΜΩΝ!AN130</f>
        <v>0</v>
      </c>
      <c r="AL138" s="17">
        <f>DATA_ΣΥΝΔΙΑΣΜΩΝ!AO130</f>
        <v>2</v>
      </c>
      <c r="AM138" s="17">
        <f>DATA_ΣΥΝΔΙΑΣΜΩΝ!AP130</f>
        <v>0</v>
      </c>
      <c r="AN138" s="17">
        <f>DATA_ΣΥΝΔΙΑΣΜΩΝ!AQ130</f>
        <v>3</v>
      </c>
      <c r="AO138" s="17">
        <f>DATA_ΣΥΝΔΙΑΣΜΩΝ!AR130</f>
        <v>2</v>
      </c>
      <c r="AP138" s="17">
        <f>DATA_ΣΥΝΔΙΑΣΜΩΝ!AS130</f>
        <v>1</v>
      </c>
      <c r="AQ138" s="17">
        <f>DATA_ΣΥΝΔΙΑΣΜΩΝ!AT130</f>
        <v>1</v>
      </c>
      <c r="AR138" s="17">
        <f>DATA_ΣΥΝΔΙΑΣΜΩΝ!AU130</f>
        <v>0</v>
      </c>
      <c r="AS138" s="17">
        <f>DATA_ΣΥΝΔΙΑΣΜΩΝ!AV130</f>
        <v>44</v>
      </c>
      <c r="AT138" s="17">
        <f>DATA_ΣΥΝΔΙΑΣΜΩΝ!AW130</f>
        <v>1</v>
      </c>
      <c r="AU138" s="17">
        <f>DATA_ΣΥΝΔΙΑΣΜΩΝ!AX130</f>
        <v>0</v>
      </c>
      <c r="AV138" s="17">
        <f>DATA_ΣΥΝΔΙΑΣΜΩΝ!AY130</f>
        <v>5</v>
      </c>
      <c r="AW138" s="17">
        <f>DATA_ΣΥΝΔΙΑΣΜΩΝ!AZ130</f>
        <v>1</v>
      </c>
      <c r="AX138" s="17">
        <f>DATA_ΣΥΝΔΙΑΣΜΩΝ!BA130</f>
        <v>0</v>
      </c>
      <c r="AY138" s="20">
        <f>DATA_ΣΥΝΔΙΑΣΜΩΝ!BB130</f>
        <v>6</v>
      </c>
    </row>
    <row r="139" spans="1:51" s="3" customFormat="1" ht="18" customHeight="1">
      <c r="A139" s="4" t="s">
        <v>138</v>
      </c>
      <c r="B139" s="16" t="str">
        <f>CONCATENATE(DATA_ΣΥΝΔΙΑΣΜΩΝ!B131," - ",DATA_ΣΥΝΔΙΑΣΜΩΝ!D131)</f>
        <v>130-ΕΚΛ. ΔΙΑΜΕΡΙΣΜΑ ΚΩ - Κω</v>
      </c>
      <c r="C139" s="19">
        <f>DATA_ΣΥΝΔΙΑΣΜΩΝ!F131</f>
        <v>558</v>
      </c>
      <c r="D139" s="17">
        <f>DATA_ΣΥΝΔΙΑΣΜΩΝ!G131</f>
        <v>299</v>
      </c>
      <c r="E139" s="17">
        <f>DATA_ΣΥΝΔΙΑΣΜΩΝ!I131</f>
        <v>15</v>
      </c>
      <c r="F139" s="17">
        <f>DATA_ΣΥΝΔΙΑΣΜΩΝ!K131</f>
        <v>7</v>
      </c>
      <c r="G139" s="17">
        <f t="shared" si="1"/>
        <v>22</v>
      </c>
      <c r="H139" s="23">
        <f>DATA_ΣΥΝΔΙΑΣΜΩΝ!H131</f>
        <v>277</v>
      </c>
      <c r="I139" s="19">
        <f>DATA_ΣΥΝΔΙΑΣΜΩΝ!L131</f>
        <v>58</v>
      </c>
      <c r="J139" s="17">
        <f>DATA_ΣΥΝΔΙΑΣΜΩΝ!M131</f>
        <v>81</v>
      </c>
      <c r="K139" s="17">
        <f>DATA_ΣΥΝΔΙΑΣΜΩΝ!N131</f>
        <v>18</v>
      </c>
      <c r="L139" s="17">
        <f>DATA_ΣΥΝΔΙΑΣΜΩΝ!O131</f>
        <v>3</v>
      </c>
      <c r="M139" s="17">
        <f>DATA_ΣΥΝΔΙΑΣΜΩΝ!P131</f>
        <v>7</v>
      </c>
      <c r="N139" s="17">
        <f>DATA_ΣΥΝΔΙΑΣΜΩΝ!Q131</f>
        <v>0</v>
      </c>
      <c r="O139" s="17">
        <f>DATA_ΣΥΝΔΙΑΣΜΩΝ!R131</f>
        <v>2</v>
      </c>
      <c r="P139" s="17">
        <f>DATA_ΣΥΝΔΙΑΣΜΩΝ!S131</f>
        <v>0</v>
      </c>
      <c r="Q139" s="17">
        <f>DATA_ΣΥΝΔΙΑΣΜΩΝ!T131</f>
        <v>0</v>
      </c>
      <c r="R139" s="17">
        <f>DATA_ΣΥΝΔΙΑΣΜΩΝ!U131</f>
        <v>1</v>
      </c>
      <c r="S139" s="17">
        <f>DATA_ΣΥΝΔΙΑΣΜΩΝ!V131</f>
        <v>1</v>
      </c>
      <c r="T139" s="17">
        <f>DATA_ΣΥΝΔΙΑΣΜΩΝ!W131</f>
        <v>1</v>
      </c>
      <c r="U139" s="17">
        <f>DATA_ΣΥΝΔΙΑΣΜΩΝ!X131</f>
        <v>0</v>
      </c>
      <c r="V139" s="17">
        <f>DATA_ΣΥΝΔΙΑΣΜΩΝ!Y131</f>
        <v>7</v>
      </c>
      <c r="W139" s="17">
        <f>DATA_ΣΥΝΔΙΑΣΜΩΝ!Z131</f>
        <v>1</v>
      </c>
      <c r="X139" s="17">
        <f>DATA_ΣΥΝΔΙΑΣΜΩΝ!AA131</f>
        <v>0</v>
      </c>
      <c r="Y139" s="17">
        <f>DATA_ΣΥΝΔΙΑΣΜΩΝ!AB131</f>
        <v>20</v>
      </c>
      <c r="Z139" s="17">
        <f>DATA_ΣΥΝΔΙΑΣΜΩΝ!AC131</f>
        <v>0</v>
      </c>
      <c r="AA139" s="17">
        <f>DATA_ΣΥΝΔΙΑΣΜΩΝ!AD131</f>
        <v>0</v>
      </c>
      <c r="AB139" s="17">
        <f>DATA_ΣΥΝΔΙΑΣΜΩΝ!AE131</f>
        <v>1</v>
      </c>
      <c r="AC139" s="17">
        <f>DATA_ΣΥΝΔΙΑΣΜΩΝ!AF131</f>
        <v>0</v>
      </c>
      <c r="AD139" s="17">
        <f>DATA_ΣΥΝΔΙΑΣΜΩΝ!AG131</f>
        <v>1</v>
      </c>
      <c r="AE139" s="17">
        <f>DATA_ΣΥΝΔΙΑΣΜΩΝ!AH131</f>
        <v>1</v>
      </c>
      <c r="AF139" s="17">
        <f>DATA_ΣΥΝΔΙΑΣΜΩΝ!AI131</f>
        <v>0</v>
      </c>
      <c r="AG139" s="17">
        <f>DATA_ΣΥΝΔΙΑΣΜΩΝ!AJ131</f>
        <v>0</v>
      </c>
      <c r="AH139" s="17">
        <f>DATA_ΣΥΝΔΙΑΣΜΩΝ!AK131</f>
        <v>9</v>
      </c>
      <c r="AI139" s="17">
        <f>DATA_ΣΥΝΔΙΑΣΜΩΝ!AL131</f>
        <v>4</v>
      </c>
      <c r="AJ139" s="17">
        <f>DATA_ΣΥΝΔΙΑΣΜΩΝ!AM131</f>
        <v>0</v>
      </c>
      <c r="AK139" s="17">
        <f>DATA_ΣΥΝΔΙΑΣΜΩΝ!AN131</f>
        <v>1</v>
      </c>
      <c r="AL139" s="17">
        <f>DATA_ΣΥΝΔΙΑΣΜΩΝ!AO131</f>
        <v>5</v>
      </c>
      <c r="AM139" s="17">
        <f>DATA_ΣΥΝΔΙΑΣΜΩΝ!AP131</f>
        <v>0</v>
      </c>
      <c r="AN139" s="17">
        <f>DATA_ΣΥΝΔΙΑΣΜΩΝ!AQ131</f>
        <v>1</v>
      </c>
      <c r="AO139" s="17">
        <f>DATA_ΣΥΝΔΙΑΣΜΩΝ!AR131</f>
        <v>3</v>
      </c>
      <c r="AP139" s="17">
        <f>DATA_ΣΥΝΔΙΑΣΜΩΝ!AS131</f>
        <v>2</v>
      </c>
      <c r="AQ139" s="17">
        <f>DATA_ΣΥΝΔΙΑΣΜΩΝ!AT131</f>
        <v>2</v>
      </c>
      <c r="AR139" s="17">
        <f>DATA_ΣΥΝΔΙΑΣΜΩΝ!AU131</f>
        <v>0</v>
      </c>
      <c r="AS139" s="17">
        <f>DATA_ΣΥΝΔΙΑΣΜΩΝ!AV131</f>
        <v>28</v>
      </c>
      <c r="AT139" s="17">
        <f>DATA_ΣΥΝΔΙΑΣΜΩΝ!AW131</f>
        <v>3</v>
      </c>
      <c r="AU139" s="17">
        <f>DATA_ΣΥΝΔΙΑΣΜΩΝ!AX131</f>
        <v>0</v>
      </c>
      <c r="AV139" s="17">
        <f>DATA_ΣΥΝΔΙΑΣΜΩΝ!AY131</f>
        <v>3</v>
      </c>
      <c r="AW139" s="17">
        <f>DATA_ΣΥΝΔΙΑΣΜΩΝ!AZ131</f>
        <v>0</v>
      </c>
      <c r="AX139" s="17">
        <f>DATA_ΣΥΝΔΙΑΣΜΩΝ!BA131</f>
        <v>0</v>
      </c>
      <c r="AY139" s="20">
        <f>DATA_ΣΥΝΔΙΑΣΜΩΝ!BB131</f>
        <v>13</v>
      </c>
    </row>
    <row r="140" spans="1:51" s="3" customFormat="1" ht="18" customHeight="1">
      <c r="A140" s="4" t="s">
        <v>139</v>
      </c>
      <c r="B140" s="16" t="str">
        <f>CONCATENATE(DATA_ΣΥΝΔΙΑΣΜΩΝ!B132," - ",DATA_ΣΥΝΔΙΑΣΜΩΝ!D132)</f>
        <v>131-ΕΚΛ. ΔΙΑΜΕΡΙΣΜΑ ΚΩ - Κω</v>
      </c>
      <c r="C140" s="19">
        <f>DATA_ΣΥΝΔΙΑΣΜΩΝ!F132</f>
        <v>569</v>
      </c>
      <c r="D140" s="17">
        <f>DATA_ΣΥΝΔΙΑΣΜΩΝ!G132</f>
        <v>333</v>
      </c>
      <c r="E140" s="17">
        <f>DATA_ΣΥΝΔΙΑΣΜΩΝ!I132</f>
        <v>13</v>
      </c>
      <c r="F140" s="17">
        <f>DATA_ΣΥΝΔΙΑΣΜΩΝ!K132</f>
        <v>8</v>
      </c>
      <c r="G140" s="17">
        <f aca="true" t="shared" si="2" ref="G140:G203">E140+F140</f>
        <v>21</v>
      </c>
      <c r="H140" s="23">
        <f>DATA_ΣΥΝΔΙΑΣΜΩΝ!H132</f>
        <v>312</v>
      </c>
      <c r="I140" s="19">
        <f>DATA_ΣΥΝΔΙΑΣΜΩΝ!L132</f>
        <v>80</v>
      </c>
      <c r="J140" s="17">
        <f>DATA_ΣΥΝΔΙΑΣΜΩΝ!M132</f>
        <v>80</v>
      </c>
      <c r="K140" s="17">
        <f>DATA_ΣΥΝΔΙΑΣΜΩΝ!N132</f>
        <v>25</v>
      </c>
      <c r="L140" s="17">
        <f>DATA_ΣΥΝΔΙΑΣΜΩΝ!O132</f>
        <v>2</v>
      </c>
      <c r="M140" s="17">
        <f>DATA_ΣΥΝΔΙΑΣΜΩΝ!P132</f>
        <v>8</v>
      </c>
      <c r="N140" s="17">
        <f>DATA_ΣΥΝΔΙΑΣΜΩΝ!Q132</f>
        <v>2</v>
      </c>
      <c r="O140" s="17">
        <f>DATA_ΣΥΝΔΙΑΣΜΩΝ!R132</f>
        <v>0</v>
      </c>
      <c r="P140" s="17">
        <f>DATA_ΣΥΝΔΙΑΣΜΩΝ!S132</f>
        <v>0</v>
      </c>
      <c r="Q140" s="17">
        <f>DATA_ΣΥΝΔΙΑΣΜΩΝ!T132</f>
        <v>0</v>
      </c>
      <c r="R140" s="17">
        <f>DATA_ΣΥΝΔΙΑΣΜΩΝ!U132</f>
        <v>0</v>
      </c>
      <c r="S140" s="17">
        <f>DATA_ΣΥΝΔΙΑΣΜΩΝ!V132</f>
        <v>1</v>
      </c>
      <c r="T140" s="17">
        <f>DATA_ΣΥΝΔΙΑΣΜΩΝ!W132</f>
        <v>0</v>
      </c>
      <c r="U140" s="17">
        <f>DATA_ΣΥΝΔΙΑΣΜΩΝ!X132</f>
        <v>0</v>
      </c>
      <c r="V140" s="17">
        <f>DATA_ΣΥΝΔΙΑΣΜΩΝ!Y132</f>
        <v>13</v>
      </c>
      <c r="W140" s="17">
        <f>DATA_ΣΥΝΔΙΑΣΜΩΝ!Z132</f>
        <v>2</v>
      </c>
      <c r="X140" s="17">
        <f>DATA_ΣΥΝΔΙΑΣΜΩΝ!AA132</f>
        <v>0</v>
      </c>
      <c r="Y140" s="17">
        <f>DATA_ΣΥΝΔΙΑΣΜΩΝ!AB132</f>
        <v>19</v>
      </c>
      <c r="Z140" s="17">
        <f>DATA_ΣΥΝΔΙΑΣΜΩΝ!AC132</f>
        <v>0</v>
      </c>
      <c r="AA140" s="17">
        <f>DATA_ΣΥΝΔΙΑΣΜΩΝ!AD132</f>
        <v>1</v>
      </c>
      <c r="AB140" s="17">
        <f>DATA_ΣΥΝΔΙΑΣΜΩΝ!AE132</f>
        <v>2</v>
      </c>
      <c r="AC140" s="17">
        <f>DATA_ΣΥΝΔΙΑΣΜΩΝ!AF132</f>
        <v>0</v>
      </c>
      <c r="AD140" s="17">
        <f>DATA_ΣΥΝΔΙΑΣΜΩΝ!AG132</f>
        <v>1</v>
      </c>
      <c r="AE140" s="17">
        <f>DATA_ΣΥΝΔΙΑΣΜΩΝ!AH132</f>
        <v>0</v>
      </c>
      <c r="AF140" s="17">
        <f>DATA_ΣΥΝΔΙΑΣΜΩΝ!AI132</f>
        <v>0</v>
      </c>
      <c r="AG140" s="17">
        <f>DATA_ΣΥΝΔΙΑΣΜΩΝ!AJ132</f>
        <v>1</v>
      </c>
      <c r="AH140" s="17">
        <f>DATA_ΣΥΝΔΙΑΣΜΩΝ!AK132</f>
        <v>13</v>
      </c>
      <c r="AI140" s="17">
        <f>DATA_ΣΥΝΔΙΑΣΜΩΝ!AL132</f>
        <v>0</v>
      </c>
      <c r="AJ140" s="17">
        <f>DATA_ΣΥΝΔΙΑΣΜΩΝ!AM132</f>
        <v>0</v>
      </c>
      <c r="AK140" s="17">
        <f>DATA_ΣΥΝΔΙΑΣΜΩΝ!AN132</f>
        <v>0</v>
      </c>
      <c r="AL140" s="17">
        <f>DATA_ΣΥΝΔΙΑΣΜΩΝ!AO132</f>
        <v>3</v>
      </c>
      <c r="AM140" s="17">
        <f>DATA_ΣΥΝΔΙΑΣΜΩΝ!AP132</f>
        <v>0</v>
      </c>
      <c r="AN140" s="17">
        <f>DATA_ΣΥΝΔΙΑΣΜΩΝ!AQ132</f>
        <v>0</v>
      </c>
      <c r="AO140" s="17">
        <f>DATA_ΣΥΝΔΙΑΣΜΩΝ!AR132</f>
        <v>0</v>
      </c>
      <c r="AP140" s="17">
        <f>DATA_ΣΥΝΔΙΑΣΜΩΝ!AS132</f>
        <v>0</v>
      </c>
      <c r="AQ140" s="17">
        <f>DATA_ΣΥΝΔΙΑΣΜΩΝ!AT132</f>
        <v>2</v>
      </c>
      <c r="AR140" s="17">
        <f>DATA_ΣΥΝΔΙΑΣΜΩΝ!AU132</f>
        <v>0</v>
      </c>
      <c r="AS140" s="17">
        <f>DATA_ΣΥΝΔΙΑΣΜΩΝ!AV132</f>
        <v>36</v>
      </c>
      <c r="AT140" s="17">
        <f>DATA_ΣΥΝΔΙΑΣΜΩΝ!AW132</f>
        <v>4</v>
      </c>
      <c r="AU140" s="17">
        <f>DATA_ΣΥΝΔΙΑΣΜΩΝ!AX132</f>
        <v>0</v>
      </c>
      <c r="AV140" s="17">
        <f>DATA_ΣΥΝΔΙΑΣΜΩΝ!AY132</f>
        <v>8</v>
      </c>
      <c r="AW140" s="17">
        <f>DATA_ΣΥΝΔΙΑΣΜΩΝ!AZ132</f>
        <v>1</v>
      </c>
      <c r="AX140" s="17">
        <f>DATA_ΣΥΝΔΙΑΣΜΩΝ!BA132</f>
        <v>2</v>
      </c>
      <c r="AY140" s="20">
        <f>DATA_ΣΥΝΔΙΑΣΜΩΝ!BB132</f>
        <v>6</v>
      </c>
    </row>
    <row r="141" spans="1:51" s="3" customFormat="1" ht="18" customHeight="1">
      <c r="A141" s="4" t="s">
        <v>140</v>
      </c>
      <c r="B141" s="16" t="str">
        <f>CONCATENATE(DATA_ΣΥΝΔΙΑΣΜΩΝ!B133," - ",DATA_ΣΥΝΔΙΑΣΜΩΝ!D133)</f>
        <v>132-ΕΚΛ. ΔΙΑΜΕΡΙΣΜΑ ΚΩ - Κω</v>
      </c>
      <c r="C141" s="19">
        <f>DATA_ΣΥΝΔΙΑΣΜΩΝ!F133</f>
        <v>530</v>
      </c>
      <c r="D141" s="17">
        <f>DATA_ΣΥΝΔΙΑΣΜΩΝ!G133</f>
        <v>290</v>
      </c>
      <c r="E141" s="17">
        <f>DATA_ΣΥΝΔΙΑΣΜΩΝ!I133</f>
        <v>10</v>
      </c>
      <c r="F141" s="17">
        <f>DATA_ΣΥΝΔΙΑΣΜΩΝ!K133</f>
        <v>10</v>
      </c>
      <c r="G141" s="17">
        <f t="shared" si="2"/>
        <v>20</v>
      </c>
      <c r="H141" s="23">
        <f>DATA_ΣΥΝΔΙΑΣΜΩΝ!H133</f>
        <v>270</v>
      </c>
      <c r="I141" s="19">
        <f>DATA_ΣΥΝΔΙΑΣΜΩΝ!L133</f>
        <v>54</v>
      </c>
      <c r="J141" s="17">
        <f>DATA_ΣΥΝΔΙΑΣΜΩΝ!M133</f>
        <v>71</v>
      </c>
      <c r="K141" s="17">
        <f>DATA_ΣΥΝΔΙΑΣΜΩΝ!N133</f>
        <v>23</v>
      </c>
      <c r="L141" s="17">
        <f>DATA_ΣΥΝΔΙΑΣΜΩΝ!O133</f>
        <v>13</v>
      </c>
      <c r="M141" s="17">
        <f>DATA_ΣΥΝΔΙΑΣΜΩΝ!P133</f>
        <v>7</v>
      </c>
      <c r="N141" s="17">
        <f>DATA_ΣΥΝΔΙΑΣΜΩΝ!Q133</f>
        <v>0</v>
      </c>
      <c r="O141" s="17">
        <f>DATA_ΣΥΝΔΙΑΣΜΩΝ!R133</f>
        <v>3</v>
      </c>
      <c r="P141" s="17">
        <f>DATA_ΣΥΝΔΙΑΣΜΩΝ!S133</f>
        <v>0</v>
      </c>
      <c r="Q141" s="17">
        <f>DATA_ΣΥΝΔΙΑΣΜΩΝ!T133</f>
        <v>1</v>
      </c>
      <c r="R141" s="17">
        <f>DATA_ΣΥΝΔΙΑΣΜΩΝ!U133</f>
        <v>0</v>
      </c>
      <c r="S141" s="17">
        <f>DATA_ΣΥΝΔΙΑΣΜΩΝ!V133</f>
        <v>2</v>
      </c>
      <c r="T141" s="17">
        <f>DATA_ΣΥΝΔΙΑΣΜΩΝ!W133</f>
        <v>0</v>
      </c>
      <c r="U141" s="17">
        <f>DATA_ΣΥΝΔΙΑΣΜΩΝ!X133</f>
        <v>0</v>
      </c>
      <c r="V141" s="17">
        <f>DATA_ΣΥΝΔΙΑΣΜΩΝ!Y133</f>
        <v>12</v>
      </c>
      <c r="W141" s="17">
        <f>DATA_ΣΥΝΔΙΑΣΜΩΝ!Z133</f>
        <v>2</v>
      </c>
      <c r="X141" s="17">
        <f>DATA_ΣΥΝΔΙΑΣΜΩΝ!AA133</f>
        <v>0</v>
      </c>
      <c r="Y141" s="17">
        <f>DATA_ΣΥΝΔΙΑΣΜΩΝ!AB133</f>
        <v>21</v>
      </c>
      <c r="Z141" s="17">
        <f>DATA_ΣΥΝΔΙΑΣΜΩΝ!AC133</f>
        <v>0</v>
      </c>
      <c r="AA141" s="17">
        <f>DATA_ΣΥΝΔΙΑΣΜΩΝ!AD133</f>
        <v>0</v>
      </c>
      <c r="AB141" s="17">
        <f>DATA_ΣΥΝΔΙΑΣΜΩΝ!AE133</f>
        <v>1</v>
      </c>
      <c r="AC141" s="17">
        <f>DATA_ΣΥΝΔΙΑΣΜΩΝ!AF133</f>
        <v>0</v>
      </c>
      <c r="AD141" s="17">
        <f>DATA_ΣΥΝΔΙΑΣΜΩΝ!AG133</f>
        <v>0</v>
      </c>
      <c r="AE141" s="17">
        <f>DATA_ΣΥΝΔΙΑΣΜΩΝ!AH133</f>
        <v>0</v>
      </c>
      <c r="AF141" s="17">
        <f>DATA_ΣΥΝΔΙΑΣΜΩΝ!AI133</f>
        <v>0</v>
      </c>
      <c r="AG141" s="17">
        <f>DATA_ΣΥΝΔΙΑΣΜΩΝ!AJ133</f>
        <v>0</v>
      </c>
      <c r="AH141" s="17">
        <f>DATA_ΣΥΝΔΙΑΣΜΩΝ!AK133</f>
        <v>1</v>
      </c>
      <c r="AI141" s="17">
        <f>DATA_ΣΥΝΔΙΑΣΜΩΝ!AL133</f>
        <v>0</v>
      </c>
      <c r="AJ141" s="17">
        <f>DATA_ΣΥΝΔΙΑΣΜΩΝ!AM133</f>
        <v>0</v>
      </c>
      <c r="AK141" s="17">
        <f>DATA_ΣΥΝΔΙΑΣΜΩΝ!AN133</f>
        <v>0</v>
      </c>
      <c r="AL141" s="17">
        <f>DATA_ΣΥΝΔΙΑΣΜΩΝ!AO133</f>
        <v>1</v>
      </c>
      <c r="AM141" s="17">
        <f>DATA_ΣΥΝΔΙΑΣΜΩΝ!AP133</f>
        <v>0</v>
      </c>
      <c r="AN141" s="17">
        <f>DATA_ΣΥΝΔΙΑΣΜΩΝ!AQ133</f>
        <v>0</v>
      </c>
      <c r="AO141" s="17">
        <f>DATA_ΣΥΝΔΙΑΣΜΩΝ!AR133</f>
        <v>1</v>
      </c>
      <c r="AP141" s="17">
        <f>DATA_ΣΥΝΔΙΑΣΜΩΝ!AS133</f>
        <v>1</v>
      </c>
      <c r="AQ141" s="17">
        <f>DATA_ΣΥΝΔΙΑΣΜΩΝ!AT133</f>
        <v>2</v>
      </c>
      <c r="AR141" s="17">
        <f>DATA_ΣΥΝΔΙΑΣΜΩΝ!AU133</f>
        <v>0</v>
      </c>
      <c r="AS141" s="17">
        <f>DATA_ΣΥΝΔΙΑΣΜΩΝ!AV133</f>
        <v>34</v>
      </c>
      <c r="AT141" s="17">
        <f>DATA_ΣΥΝΔΙΑΣΜΩΝ!AW133</f>
        <v>2</v>
      </c>
      <c r="AU141" s="17">
        <f>DATA_ΣΥΝΔΙΑΣΜΩΝ!AX133</f>
        <v>0</v>
      </c>
      <c r="AV141" s="17">
        <f>DATA_ΣΥΝΔΙΑΣΜΩΝ!AY133</f>
        <v>3</v>
      </c>
      <c r="AW141" s="17">
        <f>DATA_ΣΥΝΔΙΑΣΜΩΝ!AZ133</f>
        <v>3</v>
      </c>
      <c r="AX141" s="17">
        <f>DATA_ΣΥΝΔΙΑΣΜΩΝ!BA133</f>
        <v>0</v>
      </c>
      <c r="AY141" s="20">
        <f>DATA_ΣΥΝΔΙΑΣΜΩΝ!BB133</f>
        <v>12</v>
      </c>
    </row>
    <row r="142" spans="1:51" s="3" customFormat="1" ht="18" customHeight="1">
      <c r="A142" s="4" t="s">
        <v>141</v>
      </c>
      <c r="B142" s="16" t="str">
        <f>CONCATENATE(DATA_ΣΥΝΔΙΑΣΜΩΝ!B134," - ",DATA_ΣΥΝΔΙΑΣΜΩΝ!D134)</f>
        <v>133-ΕΚΛ. ΔΙΑΜΕΡΙΣΜΑ ΚΩ - Κω</v>
      </c>
      <c r="C142" s="19">
        <f>DATA_ΣΥΝΔΙΑΣΜΩΝ!F134</f>
        <v>531</v>
      </c>
      <c r="D142" s="17">
        <f>DATA_ΣΥΝΔΙΑΣΜΩΝ!G134</f>
        <v>295</v>
      </c>
      <c r="E142" s="17">
        <f>DATA_ΣΥΝΔΙΑΣΜΩΝ!I134</f>
        <v>11</v>
      </c>
      <c r="F142" s="17">
        <f>DATA_ΣΥΝΔΙΑΣΜΩΝ!K134</f>
        <v>0</v>
      </c>
      <c r="G142" s="17">
        <f t="shared" si="2"/>
        <v>11</v>
      </c>
      <c r="H142" s="23">
        <f>DATA_ΣΥΝΔΙΑΣΜΩΝ!H134</f>
        <v>284</v>
      </c>
      <c r="I142" s="19">
        <f>DATA_ΣΥΝΔΙΑΣΜΩΝ!L134</f>
        <v>74</v>
      </c>
      <c r="J142" s="17">
        <f>DATA_ΣΥΝΔΙΑΣΜΩΝ!M134</f>
        <v>80</v>
      </c>
      <c r="K142" s="17">
        <f>DATA_ΣΥΝΔΙΑΣΜΩΝ!N134</f>
        <v>32</v>
      </c>
      <c r="L142" s="17">
        <f>DATA_ΣΥΝΔΙΑΣΜΩΝ!O134</f>
        <v>3</v>
      </c>
      <c r="M142" s="17">
        <f>DATA_ΣΥΝΔΙΑΣΜΩΝ!P134</f>
        <v>6</v>
      </c>
      <c r="N142" s="17">
        <f>DATA_ΣΥΝΔΙΑΣΜΩΝ!Q134</f>
        <v>1</v>
      </c>
      <c r="O142" s="17">
        <f>DATA_ΣΥΝΔΙΑΣΜΩΝ!R134</f>
        <v>0</v>
      </c>
      <c r="P142" s="17">
        <f>DATA_ΣΥΝΔΙΑΣΜΩΝ!S134</f>
        <v>0</v>
      </c>
      <c r="Q142" s="17">
        <f>DATA_ΣΥΝΔΙΑΣΜΩΝ!T134</f>
        <v>2</v>
      </c>
      <c r="R142" s="17">
        <f>DATA_ΣΥΝΔΙΑΣΜΩΝ!U134</f>
        <v>0</v>
      </c>
      <c r="S142" s="17">
        <f>DATA_ΣΥΝΔΙΑΣΜΩΝ!V134</f>
        <v>0</v>
      </c>
      <c r="T142" s="17">
        <f>DATA_ΣΥΝΔΙΑΣΜΩΝ!W134</f>
        <v>0</v>
      </c>
      <c r="U142" s="17">
        <f>DATA_ΣΥΝΔΙΑΣΜΩΝ!X134</f>
        <v>0</v>
      </c>
      <c r="V142" s="17">
        <f>DATA_ΣΥΝΔΙΑΣΜΩΝ!Y134</f>
        <v>4</v>
      </c>
      <c r="W142" s="17">
        <f>DATA_ΣΥΝΔΙΑΣΜΩΝ!Z134</f>
        <v>4</v>
      </c>
      <c r="X142" s="17">
        <f>DATA_ΣΥΝΔΙΑΣΜΩΝ!AA134</f>
        <v>0</v>
      </c>
      <c r="Y142" s="17">
        <f>DATA_ΣΥΝΔΙΑΣΜΩΝ!AB134</f>
        <v>18</v>
      </c>
      <c r="Z142" s="17">
        <f>DATA_ΣΥΝΔΙΑΣΜΩΝ!AC134</f>
        <v>0</v>
      </c>
      <c r="AA142" s="17">
        <f>DATA_ΣΥΝΔΙΑΣΜΩΝ!AD134</f>
        <v>0</v>
      </c>
      <c r="AB142" s="17">
        <f>DATA_ΣΥΝΔΙΑΣΜΩΝ!AE134</f>
        <v>0</v>
      </c>
      <c r="AC142" s="17">
        <f>DATA_ΣΥΝΔΙΑΣΜΩΝ!AF134</f>
        <v>0</v>
      </c>
      <c r="AD142" s="17">
        <f>DATA_ΣΥΝΔΙΑΣΜΩΝ!AG134</f>
        <v>0</v>
      </c>
      <c r="AE142" s="17">
        <f>DATA_ΣΥΝΔΙΑΣΜΩΝ!AH134</f>
        <v>0</v>
      </c>
      <c r="AF142" s="17">
        <f>DATA_ΣΥΝΔΙΑΣΜΩΝ!AI134</f>
        <v>0</v>
      </c>
      <c r="AG142" s="17">
        <f>DATA_ΣΥΝΔΙΑΣΜΩΝ!AJ134</f>
        <v>0</v>
      </c>
      <c r="AH142" s="17">
        <f>DATA_ΣΥΝΔΙΑΣΜΩΝ!AK134</f>
        <v>5</v>
      </c>
      <c r="AI142" s="17">
        <f>DATA_ΣΥΝΔΙΑΣΜΩΝ!AL134</f>
        <v>1</v>
      </c>
      <c r="AJ142" s="17">
        <f>DATA_ΣΥΝΔΙΑΣΜΩΝ!AM134</f>
        <v>0</v>
      </c>
      <c r="AK142" s="17">
        <f>DATA_ΣΥΝΔΙΑΣΜΩΝ!AN134</f>
        <v>0</v>
      </c>
      <c r="AL142" s="17">
        <f>DATA_ΣΥΝΔΙΑΣΜΩΝ!AO134</f>
        <v>2</v>
      </c>
      <c r="AM142" s="17">
        <f>DATA_ΣΥΝΔΙΑΣΜΩΝ!AP134</f>
        <v>0</v>
      </c>
      <c r="AN142" s="17">
        <f>DATA_ΣΥΝΔΙΑΣΜΩΝ!AQ134</f>
        <v>1</v>
      </c>
      <c r="AO142" s="17">
        <f>DATA_ΣΥΝΔΙΑΣΜΩΝ!AR134</f>
        <v>0</v>
      </c>
      <c r="AP142" s="17">
        <f>DATA_ΣΥΝΔΙΑΣΜΩΝ!AS134</f>
        <v>1</v>
      </c>
      <c r="AQ142" s="17">
        <f>DATA_ΣΥΝΔΙΑΣΜΩΝ!AT134</f>
        <v>3</v>
      </c>
      <c r="AR142" s="17">
        <f>DATA_ΣΥΝΔΙΑΣΜΩΝ!AU134</f>
        <v>0</v>
      </c>
      <c r="AS142" s="17">
        <f>DATA_ΣΥΝΔΙΑΣΜΩΝ!AV134</f>
        <v>22</v>
      </c>
      <c r="AT142" s="17">
        <f>DATA_ΣΥΝΔΙΑΣΜΩΝ!AW134</f>
        <v>2</v>
      </c>
      <c r="AU142" s="17">
        <f>DATA_ΣΥΝΔΙΑΣΜΩΝ!AX134</f>
        <v>0</v>
      </c>
      <c r="AV142" s="17">
        <f>DATA_ΣΥΝΔΙΑΣΜΩΝ!AY134</f>
        <v>5</v>
      </c>
      <c r="AW142" s="17">
        <f>DATA_ΣΥΝΔΙΑΣΜΩΝ!AZ134</f>
        <v>0</v>
      </c>
      <c r="AX142" s="17">
        <f>DATA_ΣΥΝΔΙΑΣΜΩΝ!BA134</f>
        <v>0</v>
      </c>
      <c r="AY142" s="20">
        <f>DATA_ΣΥΝΔΙΑΣΜΩΝ!BB134</f>
        <v>18</v>
      </c>
    </row>
    <row r="143" spans="1:51" s="3" customFormat="1" ht="18" customHeight="1">
      <c r="A143" s="4" t="s">
        <v>142</v>
      </c>
      <c r="B143" s="16" t="str">
        <f>CONCATENATE(DATA_ΣΥΝΔΙΑΣΜΩΝ!B135," - ",DATA_ΣΥΝΔΙΑΣΜΩΝ!D135)</f>
        <v>134-ΕΚΛ. ΔΙΑΜΕΡΙΣΜΑ ΚΩ - Κω</v>
      </c>
      <c r="C143" s="19">
        <f>DATA_ΣΥΝΔΙΑΣΜΩΝ!F135</f>
        <v>509</v>
      </c>
      <c r="D143" s="17">
        <f>DATA_ΣΥΝΔΙΑΣΜΩΝ!G135</f>
        <v>332</v>
      </c>
      <c r="E143" s="17">
        <f>DATA_ΣΥΝΔΙΑΣΜΩΝ!I135</f>
        <v>10</v>
      </c>
      <c r="F143" s="17">
        <f>DATA_ΣΥΝΔΙΑΣΜΩΝ!K135</f>
        <v>7</v>
      </c>
      <c r="G143" s="17">
        <f t="shared" si="2"/>
        <v>17</v>
      </c>
      <c r="H143" s="23">
        <f>DATA_ΣΥΝΔΙΑΣΜΩΝ!H135</f>
        <v>315</v>
      </c>
      <c r="I143" s="19">
        <f>DATA_ΣΥΝΔΙΑΣΜΩΝ!L135</f>
        <v>101</v>
      </c>
      <c r="J143" s="17">
        <f>DATA_ΣΥΝΔΙΑΣΜΩΝ!M135</f>
        <v>64</v>
      </c>
      <c r="K143" s="17">
        <f>DATA_ΣΥΝΔΙΑΣΜΩΝ!N135</f>
        <v>31</v>
      </c>
      <c r="L143" s="17">
        <f>DATA_ΣΥΝΔΙΑΣΜΩΝ!O135</f>
        <v>2</v>
      </c>
      <c r="M143" s="17">
        <f>DATA_ΣΥΝΔΙΑΣΜΩΝ!P135</f>
        <v>6</v>
      </c>
      <c r="N143" s="17">
        <f>DATA_ΣΥΝΔΙΑΣΜΩΝ!Q135</f>
        <v>3</v>
      </c>
      <c r="O143" s="17">
        <f>DATA_ΣΥΝΔΙΑΣΜΩΝ!R135</f>
        <v>3</v>
      </c>
      <c r="P143" s="17">
        <f>DATA_ΣΥΝΔΙΑΣΜΩΝ!S135</f>
        <v>1</v>
      </c>
      <c r="Q143" s="17">
        <f>DATA_ΣΥΝΔΙΑΣΜΩΝ!T135</f>
        <v>0</v>
      </c>
      <c r="R143" s="17">
        <f>DATA_ΣΥΝΔΙΑΣΜΩΝ!U135</f>
        <v>1</v>
      </c>
      <c r="S143" s="17">
        <f>DATA_ΣΥΝΔΙΑΣΜΩΝ!V135</f>
        <v>0</v>
      </c>
      <c r="T143" s="17">
        <f>DATA_ΣΥΝΔΙΑΣΜΩΝ!W135</f>
        <v>0</v>
      </c>
      <c r="U143" s="17">
        <f>DATA_ΣΥΝΔΙΑΣΜΩΝ!X135</f>
        <v>0</v>
      </c>
      <c r="V143" s="17">
        <f>DATA_ΣΥΝΔΙΑΣΜΩΝ!Y135</f>
        <v>10</v>
      </c>
      <c r="W143" s="17">
        <f>DATA_ΣΥΝΔΙΑΣΜΩΝ!Z135</f>
        <v>5</v>
      </c>
      <c r="X143" s="17">
        <f>DATA_ΣΥΝΔΙΑΣΜΩΝ!AA135</f>
        <v>0</v>
      </c>
      <c r="Y143" s="17">
        <f>DATA_ΣΥΝΔΙΑΣΜΩΝ!AB135</f>
        <v>20</v>
      </c>
      <c r="Z143" s="17">
        <f>DATA_ΣΥΝΔΙΑΣΜΩΝ!AC135</f>
        <v>0</v>
      </c>
      <c r="AA143" s="17">
        <f>DATA_ΣΥΝΔΙΑΣΜΩΝ!AD135</f>
        <v>1</v>
      </c>
      <c r="AB143" s="17">
        <f>DATA_ΣΥΝΔΙΑΣΜΩΝ!AE135</f>
        <v>1</v>
      </c>
      <c r="AC143" s="17">
        <f>DATA_ΣΥΝΔΙΑΣΜΩΝ!AF135</f>
        <v>0</v>
      </c>
      <c r="AD143" s="17">
        <f>DATA_ΣΥΝΔΙΑΣΜΩΝ!AG135</f>
        <v>2</v>
      </c>
      <c r="AE143" s="17">
        <f>DATA_ΣΥΝΔΙΑΣΜΩΝ!AH135</f>
        <v>0</v>
      </c>
      <c r="AF143" s="17">
        <f>DATA_ΣΥΝΔΙΑΣΜΩΝ!AI135</f>
        <v>0</v>
      </c>
      <c r="AG143" s="17">
        <f>DATA_ΣΥΝΔΙΑΣΜΩΝ!AJ135</f>
        <v>0</v>
      </c>
      <c r="AH143" s="17">
        <f>DATA_ΣΥΝΔΙΑΣΜΩΝ!AK135</f>
        <v>3</v>
      </c>
      <c r="AI143" s="17">
        <f>DATA_ΣΥΝΔΙΑΣΜΩΝ!AL135</f>
        <v>0</v>
      </c>
      <c r="AJ143" s="17">
        <f>DATA_ΣΥΝΔΙΑΣΜΩΝ!AM135</f>
        <v>0</v>
      </c>
      <c r="AK143" s="17">
        <f>DATA_ΣΥΝΔΙΑΣΜΩΝ!AN135</f>
        <v>0</v>
      </c>
      <c r="AL143" s="17">
        <f>DATA_ΣΥΝΔΙΑΣΜΩΝ!AO135</f>
        <v>7</v>
      </c>
      <c r="AM143" s="17">
        <f>DATA_ΣΥΝΔΙΑΣΜΩΝ!AP135</f>
        <v>0</v>
      </c>
      <c r="AN143" s="17">
        <f>DATA_ΣΥΝΔΙΑΣΜΩΝ!AQ135</f>
        <v>1</v>
      </c>
      <c r="AO143" s="17">
        <f>DATA_ΣΥΝΔΙΑΣΜΩΝ!AR135</f>
        <v>2</v>
      </c>
      <c r="AP143" s="17">
        <f>DATA_ΣΥΝΔΙΑΣΜΩΝ!AS135</f>
        <v>3</v>
      </c>
      <c r="AQ143" s="17">
        <f>DATA_ΣΥΝΔΙΑΣΜΩΝ!AT135</f>
        <v>1</v>
      </c>
      <c r="AR143" s="17">
        <f>DATA_ΣΥΝΔΙΑΣΜΩΝ!AU135</f>
        <v>0</v>
      </c>
      <c r="AS143" s="17">
        <f>DATA_ΣΥΝΔΙΑΣΜΩΝ!AV135</f>
        <v>25</v>
      </c>
      <c r="AT143" s="17">
        <f>DATA_ΣΥΝΔΙΑΣΜΩΝ!AW135</f>
        <v>2</v>
      </c>
      <c r="AU143" s="17">
        <f>DATA_ΣΥΝΔΙΑΣΜΩΝ!AX135</f>
        <v>0</v>
      </c>
      <c r="AV143" s="17">
        <f>DATA_ΣΥΝΔΙΑΣΜΩΝ!AY135</f>
        <v>3</v>
      </c>
      <c r="AW143" s="17">
        <f>DATA_ΣΥΝΔΙΑΣΜΩΝ!AZ135</f>
        <v>3</v>
      </c>
      <c r="AX143" s="17">
        <f>DATA_ΣΥΝΔΙΑΣΜΩΝ!BA135</f>
        <v>0</v>
      </c>
      <c r="AY143" s="20">
        <f>DATA_ΣΥΝΔΙΑΣΜΩΝ!BB135</f>
        <v>14</v>
      </c>
    </row>
    <row r="144" spans="1:51" s="3" customFormat="1" ht="18" customHeight="1">
      <c r="A144" s="4" t="s">
        <v>143</v>
      </c>
      <c r="B144" s="16" t="str">
        <f>CONCATENATE(DATA_ΣΥΝΔΙΑΣΜΩΝ!B136," - ",DATA_ΣΥΝΔΙΑΣΜΩΝ!D136)</f>
        <v>135-ΕΚΛ. ΔΙΑΜΕΡΙΣΜΑ ΚΩ - Κω</v>
      </c>
      <c r="C144" s="19">
        <f>DATA_ΣΥΝΔΙΑΣΜΩΝ!F136</f>
        <v>566</v>
      </c>
      <c r="D144" s="17">
        <f>DATA_ΣΥΝΔΙΑΣΜΩΝ!G136</f>
        <v>366</v>
      </c>
      <c r="E144" s="17">
        <f>DATA_ΣΥΝΔΙΑΣΜΩΝ!I136</f>
        <v>7</v>
      </c>
      <c r="F144" s="17">
        <f>DATA_ΣΥΝΔΙΑΣΜΩΝ!K136</f>
        <v>9</v>
      </c>
      <c r="G144" s="17">
        <f t="shared" si="2"/>
        <v>16</v>
      </c>
      <c r="H144" s="23">
        <f>DATA_ΣΥΝΔΙΑΣΜΩΝ!H136</f>
        <v>350</v>
      </c>
      <c r="I144" s="19">
        <f>DATA_ΣΥΝΔΙΑΣΜΩΝ!L136</f>
        <v>83</v>
      </c>
      <c r="J144" s="17">
        <f>DATA_ΣΥΝΔΙΑΣΜΩΝ!M136</f>
        <v>78</v>
      </c>
      <c r="K144" s="17">
        <f>DATA_ΣΥΝΔΙΑΣΜΩΝ!N136</f>
        <v>32</v>
      </c>
      <c r="L144" s="17">
        <f>DATA_ΣΥΝΔΙΑΣΜΩΝ!O136</f>
        <v>6</v>
      </c>
      <c r="M144" s="17">
        <f>DATA_ΣΥΝΔΙΑΣΜΩΝ!P136</f>
        <v>10</v>
      </c>
      <c r="N144" s="17">
        <f>DATA_ΣΥΝΔΙΑΣΜΩΝ!Q136</f>
        <v>4</v>
      </c>
      <c r="O144" s="17">
        <f>DATA_ΣΥΝΔΙΑΣΜΩΝ!R136</f>
        <v>3</v>
      </c>
      <c r="P144" s="17">
        <f>DATA_ΣΥΝΔΙΑΣΜΩΝ!S136</f>
        <v>0</v>
      </c>
      <c r="Q144" s="17">
        <f>DATA_ΣΥΝΔΙΑΣΜΩΝ!T136</f>
        <v>0</v>
      </c>
      <c r="R144" s="17">
        <f>DATA_ΣΥΝΔΙΑΣΜΩΝ!U136</f>
        <v>0</v>
      </c>
      <c r="S144" s="17">
        <f>DATA_ΣΥΝΔΙΑΣΜΩΝ!V136</f>
        <v>2</v>
      </c>
      <c r="T144" s="17">
        <f>DATA_ΣΥΝΔΙΑΣΜΩΝ!W136</f>
        <v>0</v>
      </c>
      <c r="U144" s="17">
        <f>DATA_ΣΥΝΔΙΑΣΜΩΝ!X136</f>
        <v>0</v>
      </c>
      <c r="V144" s="17">
        <f>DATA_ΣΥΝΔΙΑΣΜΩΝ!Y136</f>
        <v>18</v>
      </c>
      <c r="W144" s="17">
        <f>DATA_ΣΥΝΔΙΑΣΜΩΝ!Z136</f>
        <v>3</v>
      </c>
      <c r="X144" s="17">
        <f>DATA_ΣΥΝΔΙΑΣΜΩΝ!AA136</f>
        <v>0</v>
      </c>
      <c r="Y144" s="17">
        <f>DATA_ΣΥΝΔΙΑΣΜΩΝ!AB136</f>
        <v>22</v>
      </c>
      <c r="Z144" s="17">
        <f>DATA_ΣΥΝΔΙΑΣΜΩΝ!AC136</f>
        <v>0</v>
      </c>
      <c r="AA144" s="17">
        <f>DATA_ΣΥΝΔΙΑΣΜΩΝ!AD136</f>
        <v>0</v>
      </c>
      <c r="AB144" s="17">
        <f>DATA_ΣΥΝΔΙΑΣΜΩΝ!AE136</f>
        <v>2</v>
      </c>
      <c r="AC144" s="17">
        <f>DATA_ΣΥΝΔΙΑΣΜΩΝ!AF136</f>
        <v>0</v>
      </c>
      <c r="AD144" s="17">
        <f>DATA_ΣΥΝΔΙΑΣΜΩΝ!AG136</f>
        <v>1</v>
      </c>
      <c r="AE144" s="17">
        <f>DATA_ΣΥΝΔΙΑΣΜΩΝ!AH136</f>
        <v>0</v>
      </c>
      <c r="AF144" s="17">
        <f>DATA_ΣΥΝΔΙΑΣΜΩΝ!AI136</f>
        <v>0</v>
      </c>
      <c r="AG144" s="17">
        <f>DATA_ΣΥΝΔΙΑΣΜΩΝ!AJ136</f>
        <v>2</v>
      </c>
      <c r="AH144" s="17">
        <f>DATA_ΣΥΝΔΙΑΣΜΩΝ!AK136</f>
        <v>4</v>
      </c>
      <c r="AI144" s="17">
        <f>DATA_ΣΥΝΔΙΑΣΜΩΝ!AL136</f>
        <v>1</v>
      </c>
      <c r="AJ144" s="17">
        <f>DATA_ΣΥΝΔΙΑΣΜΩΝ!AM136</f>
        <v>0</v>
      </c>
      <c r="AK144" s="17">
        <f>DATA_ΣΥΝΔΙΑΣΜΩΝ!AN136</f>
        <v>1</v>
      </c>
      <c r="AL144" s="17">
        <f>DATA_ΣΥΝΔΙΑΣΜΩΝ!AO136</f>
        <v>10</v>
      </c>
      <c r="AM144" s="17">
        <f>DATA_ΣΥΝΔΙΑΣΜΩΝ!AP136</f>
        <v>0</v>
      </c>
      <c r="AN144" s="17">
        <f>DATA_ΣΥΝΔΙΑΣΜΩΝ!AQ136</f>
        <v>0</v>
      </c>
      <c r="AO144" s="17">
        <f>DATA_ΣΥΝΔΙΑΣΜΩΝ!AR136</f>
        <v>3</v>
      </c>
      <c r="AP144" s="17">
        <f>DATA_ΣΥΝΔΙΑΣΜΩΝ!AS136</f>
        <v>1</v>
      </c>
      <c r="AQ144" s="17">
        <f>DATA_ΣΥΝΔΙΑΣΜΩΝ!AT136</f>
        <v>1</v>
      </c>
      <c r="AR144" s="17">
        <f>DATA_ΣΥΝΔΙΑΣΜΩΝ!AU136</f>
        <v>0</v>
      </c>
      <c r="AS144" s="17">
        <f>DATA_ΣΥΝΔΙΑΣΜΩΝ!AV136</f>
        <v>41</v>
      </c>
      <c r="AT144" s="17">
        <f>DATA_ΣΥΝΔΙΑΣΜΩΝ!AW136</f>
        <v>0</v>
      </c>
      <c r="AU144" s="17">
        <f>DATA_ΣΥΝΔΙΑΣΜΩΝ!AX136</f>
        <v>2</v>
      </c>
      <c r="AV144" s="17">
        <f>DATA_ΣΥΝΔΙΑΣΜΩΝ!AY136</f>
        <v>4</v>
      </c>
      <c r="AW144" s="17">
        <f>DATA_ΣΥΝΔΙΑΣΜΩΝ!AZ136</f>
        <v>2</v>
      </c>
      <c r="AX144" s="17">
        <f>DATA_ΣΥΝΔΙΑΣΜΩΝ!BA136</f>
        <v>0</v>
      </c>
      <c r="AY144" s="20">
        <f>DATA_ΣΥΝΔΙΑΣΜΩΝ!BB136</f>
        <v>14</v>
      </c>
    </row>
    <row r="145" spans="1:51" s="3" customFormat="1" ht="18" customHeight="1">
      <c r="A145" s="4" t="s">
        <v>144</v>
      </c>
      <c r="B145" s="16" t="str">
        <f>CONCATENATE(DATA_ΣΥΝΔΙΑΣΜΩΝ!B137," - ",DATA_ΣΥΝΔΙΑΣΜΩΝ!D137)</f>
        <v>136-ΕΚΛ. ΔΙΑΜΕΡΙΣΜΑ ΚΩ - Κω</v>
      </c>
      <c r="C145" s="19">
        <f>DATA_ΣΥΝΔΙΑΣΜΩΝ!F137</f>
        <v>524</v>
      </c>
      <c r="D145" s="17">
        <f>DATA_ΣΥΝΔΙΑΣΜΩΝ!G137</f>
        <v>300</v>
      </c>
      <c r="E145" s="17">
        <f>DATA_ΣΥΝΔΙΑΣΜΩΝ!I137</f>
        <v>15</v>
      </c>
      <c r="F145" s="17">
        <f>DATA_ΣΥΝΔΙΑΣΜΩΝ!K137</f>
        <v>4</v>
      </c>
      <c r="G145" s="17">
        <f t="shared" si="2"/>
        <v>19</v>
      </c>
      <c r="H145" s="23">
        <f>DATA_ΣΥΝΔΙΑΣΜΩΝ!H137</f>
        <v>281</v>
      </c>
      <c r="I145" s="19">
        <f>DATA_ΣΥΝΔΙΑΣΜΩΝ!L137</f>
        <v>79</v>
      </c>
      <c r="J145" s="17">
        <f>DATA_ΣΥΝΔΙΑΣΜΩΝ!M137</f>
        <v>67</v>
      </c>
      <c r="K145" s="17">
        <f>DATA_ΣΥΝΔΙΑΣΜΩΝ!N137</f>
        <v>18</v>
      </c>
      <c r="L145" s="17">
        <f>DATA_ΣΥΝΔΙΑΣΜΩΝ!O137</f>
        <v>1</v>
      </c>
      <c r="M145" s="17">
        <f>DATA_ΣΥΝΔΙΑΣΜΩΝ!P137</f>
        <v>15</v>
      </c>
      <c r="N145" s="17">
        <f>DATA_ΣΥΝΔΙΑΣΜΩΝ!Q137</f>
        <v>4</v>
      </c>
      <c r="O145" s="17">
        <f>DATA_ΣΥΝΔΙΑΣΜΩΝ!R137</f>
        <v>0</v>
      </c>
      <c r="P145" s="17">
        <f>DATA_ΣΥΝΔΙΑΣΜΩΝ!S137</f>
        <v>0</v>
      </c>
      <c r="Q145" s="17">
        <f>DATA_ΣΥΝΔΙΑΣΜΩΝ!T137</f>
        <v>0</v>
      </c>
      <c r="R145" s="17">
        <f>DATA_ΣΥΝΔΙΑΣΜΩΝ!U137</f>
        <v>0</v>
      </c>
      <c r="S145" s="17">
        <f>DATA_ΣΥΝΔΙΑΣΜΩΝ!V137</f>
        <v>3</v>
      </c>
      <c r="T145" s="17">
        <f>DATA_ΣΥΝΔΙΑΣΜΩΝ!W137</f>
        <v>0</v>
      </c>
      <c r="U145" s="17">
        <f>DATA_ΣΥΝΔΙΑΣΜΩΝ!X137</f>
        <v>0</v>
      </c>
      <c r="V145" s="17">
        <f>DATA_ΣΥΝΔΙΑΣΜΩΝ!Y137</f>
        <v>11</v>
      </c>
      <c r="W145" s="17">
        <f>DATA_ΣΥΝΔΙΑΣΜΩΝ!Z137</f>
        <v>5</v>
      </c>
      <c r="X145" s="17">
        <f>DATA_ΣΥΝΔΙΑΣΜΩΝ!AA137</f>
        <v>0</v>
      </c>
      <c r="Y145" s="17">
        <f>DATA_ΣΥΝΔΙΑΣΜΩΝ!AB137</f>
        <v>22</v>
      </c>
      <c r="Z145" s="17">
        <f>DATA_ΣΥΝΔΙΑΣΜΩΝ!AC137</f>
        <v>0</v>
      </c>
      <c r="AA145" s="17">
        <f>DATA_ΣΥΝΔΙΑΣΜΩΝ!AD137</f>
        <v>0</v>
      </c>
      <c r="AB145" s="17">
        <f>DATA_ΣΥΝΔΙΑΣΜΩΝ!AE137</f>
        <v>0</v>
      </c>
      <c r="AC145" s="17">
        <f>DATA_ΣΥΝΔΙΑΣΜΩΝ!AF137</f>
        <v>0</v>
      </c>
      <c r="AD145" s="17">
        <f>DATA_ΣΥΝΔΙΑΣΜΩΝ!AG137</f>
        <v>1</v>
      </c>
      <c r="AE145" s="17">
        <f>DATA_ΣΥΝΔΙΑΣΜΩΝ!AH137</f>
        <v>0</v>
      </c>
      <c r="AF145" s="17">
        <f>DATA_ΣΥΝΔΙΑΣΜΩΝ!AI137</f>
        <v>0</v>
      </c>
      <c r="AG145" s="17">
        <f>DATA_ΣΥΝΔΙΑΣΜΩΝ!AJ137</f>
        <v>0</v>
      </c>
      <c r="AH145" s="17">
        <f>DATA_ΣΥΝΔΙΑΣΜΩΝ!AK137</f>
        <v>4</v>
      </c>
      <c r="AI145" s="17">
        <f>DATA_ΣΥΝΔΙΑΣΜΩΝ!AL137</f>
        <v>0</v>
      </c>
      <c r="AJ145" s="17">
        <f>DATA_ΣΥΝΔΙΑΣΜΩΝ!AM137</f>
        <v>0</v>
      </c>
      <c r="AK145" s="17">
        <f>DATA_ΣΥΝΔΙΑΣΜΩΝ!AN137</f>
        <v>0</v>
      </c>
      <c r="AL145" s="17">
        <f>DATA_ΣΥΝΔΙΑΣΜΩΝ!AO137</f>
        <v>0</v>
      </c>
      <c r="AM145" s="17">
        <f>DATA_ΣΥΝΔΙΑΣΜΩΝ!AP137</f>
        <v>0</v>
      </c>
      <c r="AN145" s="17">
        <f>DATA_ΣΥΝΔΙΑΣΜΩΝ!AQ137</f>
        <v>1</v>
      </c>
      <c r="AO145" s="17">
        <f>DATA_ΣΥΝΔΙΑΣΜΩΝ!AR137</f>
        <v>0</v>
      </c>
      <c r="AP145" s="17">
        <f>DATA_ΣΥΝΔΙΑΣΜΩΝ!AS137</f>
        <v>1</v>
      </c>
      <c r="AQ145" s="17">
        <f>DATA_ΣΥΝΔΙΑΣΜΩΝ!AT137</f>
        <v>1</v>
      </c>
      <c r="AR145" s="17">
        <f>DATA_ΣΥΝΔΙΑΣΜΩΝ!AU137</f>
        <v>0</v>
      </c>
      <c r="AS145" s="17">
        <f>DATA_ΣΥΝΔΙΑΣΜΩΝ!AV137</f>
        <v>25</v>
      </c>
      <c r="AT145" s="17">
        <f>DATA_ΣΥΝΔΙΑΣΜΩΝ!AW137</f>
        <v>0</v>
      </c>
      <c r="AU145" s="17">
        <f>DATA_ΣΥΝΔΙΑΣΜΩΝ!AX137</f>
        <v>0</v>
      </c>
      <c r="AV145" s="17">
        <f>DATA_ΣΥΝΔΙΑΣΜΩΝ!AY137</f>
        <v>10</v>
      </c>
      <c r="AW145" s="17">
        <f>DATA_ΣΥΝΔΙΑΣΜΩΝ!AZ137</f>
        <v>3</v>
      </c>
      <c r="AX145" s="17">
        <f>DATA_ΣΥΝΔΙΑΣΜΩΝ!BA137</f>
        <v>0</v>
      </c>
      <c r="AY145" s="20">
        <f>DATA_ΣΥΝΔΙΑΣΜΩΝ!BB137</f>
        <v>10</v>
      </c>
    </row>
    <row r="146" spans="1:51" s="3" customFormat="1" ht="18" customHeight="1">
      <c r="A146" s="4" t="s">
        <v>145</v>
      </c>
      <c r="B146" s="16" t="str">
        <f>CONCATENATE(DATA_ΣΥΝΔΙΑΣΜΩΝ!B138," - ",DATA_ΣΥΝΔΙΑΣΜΩΝ!D138)</f>
        <v>137-ΕΚΛ. ΔΙΑΜΕΡΙΣΜΑ ΚΩ - Κω</v>
      </c>
      <c r="C146" s="19">
        <f>DATA_ΣΥΝΔΙΑΣΜΩΝ!F138</f>
        <v>504</v>
      </c>
      <c r="D146" s="17">
        <f>DATA_ΣΥΝΔΙΑΣΜΩΝ!G138</f>
        <v>327</v>
      </c>
      <c r="E146" s="17">
        <f>DATA_ΣΥΝΔΙΑΣΜΩΝ!I138</f>
        <v>11</v>
      </c>
      <c r="F146" s="17">
        <f>DATA_ΣΥΝΔΙΑΣΜΩΝ!K138</f>
        <v>11</v>
      </c>
      <c r="G146" s="17">
        <f t="shared" si="2"/>
        <v>22</v>
      </c>
      <c r="H146" s="23">
        <f>DATA_ΣΥΝΔΙΑΣΜΩΝ!H138</f>
        <v>305</v>
      </c>
      <c r="I146" s="19">
        <f>DATA_ΣΥΝΔΙΑΣΜΩΝ!L138</f>
        <v>76</v>
      </c>
      <c r="J146" s="17">
        <f>DATA_ΣΥΝΔΙΑΣΜΩΝ!M138</f>
        <v>86</v>
      </c>
      <c r="K146" s="17">
        <f>DATA_ΣΥΝΔΙΑΣΜΩΝ!N138</f>
        <v>18</v>
      </c>
      <c r="L146" s="17">
        <f>DATA_ΣΥΝΔΙΑΣΜΩΝ!O138</f>
        <v>2</v>
      </c>
      <c r="M146" s="17">
        <f>DATA_ΣΥΝΔΙΑΣΜΩΝ!P138</f>
        <v>17</v>
      </c>
      <c r="N146" s="17">
        <f>DATA_ΣΥΝΔΙΑΣΜΩΝ!Q138</f>
        <v>0</v>
      </c>
      <c r="O146" s="17">
        <f>DATA_ΣΥΝΔΙΑΣΜΩΝ!R138</f>
        <v>3</v>
      </c>
      <c r="P146" s="17">
        <f>DATA_ΣΥΝΔΙΑΣΜΩΝ!S138</f>
        <v>0</v>
      </c>
      <c r="Q146" s="17">
        <f>DATA_ΣΥΝΔΙΑΣΜΩΝ!T138</f>
        <v>0</v>
      </c>
      <c r="R146" s="17">
        <f>DATA_ΣΥΝΔΙΑΣΜΩΝ!U138</f>
        <v>1</v>
      </c>
      <c r="S146" s="17">
        <f>DATA_ΣΥΝΔΙΑΣΜΩΝ!V138</f>
        <v>0</v>
      </c>
      <c r="T146" s="17">
        <f>DATA_ΣΥΝΔΙΑΣΜΩΝ!W138</f>
        <v>0</v>
      </c>
      <c r="U146" s="17">
        <f>DATA_ΣΥΝΔΙΑΣΜΩΝ!X138</f>
        <v>0</v>
      </c>
      <c r="V146" s="17">
        <f>DATA_ΣΥΝΔΙΑΣΜΩΝ!Y138</f>
        <v>8</v>
      </c>
      <c r="W146" s="17">
        <f>DATA_ΣΥΝΔΙΑΣΜΩΝ!Z138</f>
        <v>4</v>
      </c>
      <c r="X146" s="17">
        <f>DATA_ΣΥΝΔΙΑΣΜΩΝ!AA138</f>
        <v>0</v>
      </c>
      <c r="Y146" s="17">
        <f>DATA_ΣΥΝΔΙΑΣΜΩΝ!AB138</f>
        <v>19</v>
      </c>
      <c r="Z146" s="17">
        <f>DATA_ΣΥΝΔΙΑΣΜΩΝ!AC138</f>
        <v>0</v>
      </c>
      <c r="AA146" s="17">
        <f>DATA_ΣΥΝΔΙΑΣΜΩΝ!AD138</f>
        <v>1</v>
      </c>
      <c r="AB146" s="17">
        <f>DATA_ΣΥΝΔΙΑΣΜΩΝ!AE138</f>
        <v>0</v>
      </c>
      <c r="AC146" s="17">
        <f>DATA_ΣΥΝΔΙΑΣΜΩΝ!AF138</f>
        <v>0</v>
      </c>
      <c r="AD146" s="17">
        <f>DATA_ΣΥΝΔΙΑΣΜΩΝ!AG138</f>
        <v>1</v>
      </c>
      <c r="AE146" s="17">
        <f>DATA_ΣΥΝΔΙΑΣΜΩΝ!AH138</f>
        <v>0</v>
      </c>
      <c r="AF146" s="17">
        <f>DATA_ΣΥΝΔΙΑΣΜΩΝ!AI138</f>
        <v>0</v>
      </c>
      <c r="AG146" s="17">
        <f>DATA_ΣΥΝΔΙΑΣΜΩΝ!AJ138</f>
        <v>1</v>
      </c>
      <c r="AH146" s="17">
        <f>DATA_ΣΥΝΔΙΑΣΜΩΝ!AK138</f>
        <v>1</v>
      </c>
      <c r="AI146" s="17">
        <f>DATA_ΣΥΝΔΙΑΣΜΩΝ!AL138</f>
        <v>0</v>
      </c>
      <c r="AJ146" s="17">
        <f>DATA_ΣΥΝΔΙΑΣΜΩΝ!AM138</f>
        <v>0</v>
      </c>
      <c r="AK146" s="17">
        <f>DATA_ΣΥΝΔΙΑΣΜΩΝ!AN138</f>
        <v>0</v>
      </c>
      <c r="AL146" s="17">
        <f>DATA_ΣΥΝΔΙΑΣΜΩΝ!AO138</f>
        <v>3</v>
      </c>
      <c r="AM146" s="17">
        <f>DATA_ΣΥΝΔΙΑΣΜΩΝ!AP138</f>
        <v>0</v>
      </c>
      <c r="AN146" s="17">
        <f>DATA_ΣΥΝΔΙΑΣΜΩΝ!AQ138</f>
        <v>1</v>
      </c>
      <c r="AO146" s="17">
        <f>DATA_ΣΥΝΔΙΑΣΜΩΝ!AR138</f>
        <v>0</v>
      </c>
      <c r="AP146" s="17">
        <f>DATA_ΣΥΝΔΙΑΣΜΩΝ!AS138</f>
        <v>0</v>
      </c>
      <c r="AQ146" s="17">
        <f>DATA_ΣΥΝΔΙΑΣΜΩΝ!AT138</f>
        <v>0</v>
      </c>
      <c r="AR146" s="17">
        <f>DATA_ΣΥΝΔΙΑΣΜΩΝ!AU138</f>
        <v>0</v>
      </c>
      <c r="AS146" s="17">
        <f>DATA_ΣΥΝΔΙΑΣΜΩΝ!AV138</f>
        <v>42</v>
      </c>
      <c r="AT146" s="17">
        <f>DATA_ΣΥΝΔΙΑΣΜΩΝ!AW138</f>
        <v>1</v>
      </c>
      <c r="AU146" s="17">
        <f>DATA_ΣΥΝΔΙΑΣΜΩΝ!AX138</f>
        <v>1</v>
      </c>
      <c r="AV146" s="17">
        <f>DATA_ΣΥΝΔΙΑΣΜΩΝ!AY138</f>
        <v>6</v>
      </c>
      <c r="AW146" s="17">
        <f>DATA_ΣΥΝΔΙΑΣΜΩΝ!AZ138</f>
        <v>2</v>
      </c>
      <c r="AX146" s="17">
        <f>DATA_ΣΥΝΔΙΑΣΜΩΝ!BA138</f>
        <v>0</v>
      </c>
      <c r="AY146" s="20">
        <f>DATA_ΣΥΝΔΙΑΣΜΩΝ!BB138</f>
        <v>11</v>
      </c>
    </row>
    <row r="147" spans="1:51" s="3" customFormat="1" ht="18" customHeight="1">
      <c r="A147" s="4" t="s">
        <v>146</v>
      </c>
      <c r="B147" s="16" t="str">
        <f>CONCATENATE(DATA_ΣΥΝΔΙΑΣΜΩΝ!B139," - ",DATA_ΣΥΝΔΙΑΣΜΩΝ!D139)</f>
        <v>138-ΕΚΛ. ΔΙΑΜΕΡΙΣΜΑ ΚΩ - Κω</v>
      </c>
      <c r="C147" s="19">
        <f>DATA_ΣΥΝΔΙΑΣΜΩΝ!F139</f>
        <v>524</v>
      </c>
      <c r="D147" s="17">
        <f>DATA_ΣΥΝΔΙΑΣΜΩΝ!G139</f>
        <v>308</v>
      </c>
      <c r="E147" s="17">
        <f>DATA_ΣΥΝΔΙΑΣΜΩΝ!I139</f>
        <v>7</v>
      </c>
      <c r="F147" s="17">
        <f>DATA_ΣΥΝΔΙΑΣΜΩΝ!K139</f>
        <v>5</v>
      </c>
      <c r="G147" s="17">
        <f t="shared" si="2"/>
        <v>12</v>
      </c>
      <c r="H147" s="23">
        <f>DATA_ΣΥΝΔΙΑΣΜΩΝ!H139</f>
        <v>296</v>
      </c>
      <c r="I147" s="19">
        <f>DATA_ΣΥΝΔΙΑΣΜΩΝ!L139</f>
        <v>84</v>
      </c>
      <c r="J147" s="17">
        <f>DATA_ΣΥΝΔΙΑΣΜΩΝ!M139</f>
        <v>83</v>
      </c>
      <c r="K147" s="17">
        <f>DATA_ΣΥΝΔΙΑΣΜΩΝ!N139</f>
        <v>20</v>
      </c>
      <c r="L147" s="17">
        <f>DATA_ΣΥΝΔΙΑΣΜΩΝ!O139</f>
        <v>2</v>
      </c>
      <c r="M147" s="17">
        <f>DATA_ΣΥΝΔΙΑΣΜΩΝ!P139</f>
        <v>9</v>
      </c>
      <c r="N147" s="17">
        <f>DATA_ΣΥΝΔΙΑΣΜΩΝ!Q139</f>
        <v>0</v>
      </c>
      <c r="O147" s="17">
        <f>DATA_ΣΥΝΔΙΑΣΜΩΝ!R139</f>
        <v>2</v>
      </c>
      <c r="P147" s="17">
        <f>DATA_ΣΥΝΔΙΑΣΜΩΝ!S139</f>
        <v>0</v>
      </c>
      <c r="Q147" s="17">
        <f>DATA_ΣΥΝΔΙΑΣΜΩΝ!T139</f>
        <v>0</v>
      </c>
      <c r="R147" s="17">
        <f>DATA_ΣΥΝΔΙΑΣΜΩΝ!U139</f>
        <v>1</v>
      </c>
      <c r="S147" s="17">
        <f>DATA_ΣΥΝΔΙΑΣΜΩΝ!V139</f>
        <v>1</v>
      </c>
      <c r="T147" s="17">
        <f>DATA_ΣΥΝΔΙΑΣΜΩΝ!W139</f>
        <v>0</v>
      </c>
      <c r="U147" s="17">
        <f>DATA_ΣΥΝΔΙΑΣΜΩΝ!X139</f>
        <v>0</v>
      </c>
      <c r="V147" s="17">
        <f>DATA_ΣΥΝΔΙΑΣΜΩΝ!Y139</f>
        <v>10</v>
      </c>
      <c r="W147" s="17">
        <f>DATA_ΣΥΝΔΙΑΣΜΩΝ!Z139</f>
        <v>3</v>
      </c>
      <c r="X147" s="17">
        <f>DATA_ΣΥΝΔΙΑΣΜΩΝ!AA139</f>
        <v>0</v>
      </c>
      <c r="Y147" s="17">
        <f>DATA_ΣΥΝΔΙΑΣΜΩΝ!AB139</f>
        <v>21</v>
      </c>
      <c r="Z147" s="17">
        <f>DATA_ΣΥΝΔΙΑΣΜΩΝ!AC139</f>
        <v>0</v>
      </c>
      <c r="AA147" s="17">
        <f>DATA_ΣΥΝΔΙΑΣΜΩΝ!AD139</f>
        <v>0</v>
      </c>
      <c r="AB147" s="17">
        <f>DATA_ΣΥΝΔΙΑΣΜΩΝ!AE139</f>
        <v>0</v>
      </c>
      <c r="AC147" s="17">
        <f>DATA_ΣΥΝΔΙΑΣΜΩΝ!AF139</f>
        <v>0</v>
      </c>
      <c r="AD147" s="17">
        <f>DATA_ΣΥΝΔΙΑΣΜΩΝ!AG139</f>
        <v>0</v>
      </c>
      <c r="AE147" s="17">
        <f>DATA_ΣΥΝΔΙΑΣΜΩΝ!AH139</f>
        <v>1</v>
      </c>
      <c r="AF147" s="17">
        <f>DATA_ΣΥΝΔΙΑΣΜΩΝ!AI139</f>
        <v>0</v>
      </c>
      <c r="AG147" s="17">
        <f>DATA_ΣΥΝΔΙΑΣΜΩΝ!AJ139</f>
        <v>0</v>
      </c>
      <c r="AH147" s="17">
        <f>DATA_ΣΥΝΔΙΑΣΜΩΝ!AK139</f>
        <v>3</v>
      </c>
      <c r="AI147" s="17">
        <f>DATA_ΣΥΝΔΙΑΣΜΩΝ!AL139</f>
        <v>1</v>
      </c>
      <c r="AJ147" s="17">
        <f>DATA_ΣΥΝΔΙΑΣΜΩΝ!AM139</f>
        <v>0</v>
      </c>
      <c r="AK147" s="17">
        <f>DATA_ΣΥΝΔΙΑΣΜΩΝ!AN139</f>
        <v>1</v>
      </c>
      <c r="AL147" s="17">
        <f>DATA_ΣΥΝΔΙΑΣΜΩΝ!AO139</f>
        <v>4</v>
      </c>
      <c r="AM147" s="17">
        <f>DATA_ΣΥΝΔΙΑΣΜΩΝ!AP139</f>
        <v>0</v>
      </c>
      <c r="AN147" s="17">
        <f>DATA_ΣΥΝΔΙΑΣΜΩΝ!AQ139</f>
        <v>1</v>
      </c>
      <c r="AO147" s="17">
        <f>DATA_ΣΥΝΔΙΑΣΜΩΝ!AR139</f>
        <v>1</v>
      </c>
      <c r="AP147" s="17">
        <f>DATA_ΣΥΝΔΙΑΣΜΩΝ!AS139</f>
        <v>3</v>
      </c>
      <c r="AQ147" s="17">
        <f>DATA_ΣΥΝΔΙΑΣΜΩΝ!AT139</f>
        <v>0</v>
      </c>
      <c r="AR147" s="17">
        <f>DATA_ΣΥΝΔΙΑΣΜΩΝ!AU139</f>
        <v>0</v>
      </c>
      <c r="AS147" s="17">
        <f>DATA_ΣΥΝΔΙΑΣΜΩΝ!AV139</f>
        <v>25</v>
      </c>
      <c r="AT147" s="17">
        <f>DATA_ΣΥΝΔΙΑΣΜΩΝ!AW139</f>
        <v>3</v>
      </c>
      <c r="AU147" s="17">
        <f>DATA_ΣΥΝΔΙΑΣΜΩΝ!AX139</f>
        <v>1</v>
      </c>
      <c r="AV147" s="17">
        <f>DATA_ΣΥΝΔΙΑΣΜΩΝ!AY139</f>
        <v>3</v>
      </c>
      <c r="AW147" s="17">
        <f>DATA_ΣΥΝΔΙΑΣΜΩΝ!AZ139</f>
        <v>3</v>
      </c>
      <c r="AX147" s="17">
        <f>DATA_ΣΥΝΔΙΑΣΜΩΝ!BA139</f>
        <v>0</v>
      </c>
      <c r="AY147" s="20">
        <f>DATA_ΣΥΝΔΙΑΣΜΩΝ!BB139</f>
        <v>10</v>
      </c>
    </row>
    <row r="148" spans="1:51" s="3" customFormat="1" ht="18" customHeight="1">
      <c r="A148" s="4" t="s">
        <v>147</v>
      </c>
      <c r="B148" s="16" t="str">
        <f>CONCATENATE(DATA_ΣΥΝΔΙΑΣΜΩΝ!B140," - ",DATA_ΣΥΝΔΙΑΣΜΩΝ!D140)</f>
        <v>139-ΕΚΛ. ΔΙΑΜΕΡΙΣΜΑ ΚΩ - Κω</v>
      </c>
      <c r="C148" s="19">
        <f>DATA_ΣΥΝΔΙΑΣΜΩΝ!F140</f>
        <v>530</v>
      </c>
      <c r="D148" s="17">
        <f>DATA_ΣΥΝΔΙΑΣΜΩΝ!G140</f>
        <v>322</v>
      </c>
      <c r="E148" s="17">
        <f>DATA_ΣΥΝΔΙΑΣΜΩΝ!I140</f>
        <v>6</v>
      </c>
      <c r="F148" s="17">
        <f>DATA_ΣΥΝΔΙΑΣΜΩΝ!K140</f>
        <v>9</v>
      </c>
      <c r="G148" s="17">
        <f t="shared" si="2"/>
        <v>15</v>
      </c>
      <c r="H148" s="23">
        <f>DATA_ΣΥΝΔΙΑΣΜΩΝ!H140</f>
        <v>307</v>
      </c>
      <c r="I148" s="19">
        <f>DATA_ΣΥΝΔΙΑΣΜΩΝ!L140</f>
        <v>82</v>
      </c>
      <c r="J148" s="17">
        <f>DATA_ΣΥΝΔΙΑΣΜΩΝ!M140</f>
        <v>96</v>
      </c>
      <c r="K148" s="17">
        <f>DATA_ΣΥΝΔΙΑΣΜΩΝ!N140</f>
        <v>23</v>
      </c>
      <c r="L148" s="17">
        <f>DATA_ΣΥΝΔΙΑΣΜΩΝ!O140</f>
        <v>2</v>
      </c>
      <c r="M148" s="17">
        <f>DATA_ΣΥΝΔΙΑΣΜΩΝ!P140</f>
        <v>6</v>
      </c>
      <c r="N148" s="17">
        <f>DATA_ΣΥΝΔΙΑΣΜΩΝ!Q140</f>
        <v>0</v>
      </c>
      <c r="O148" s="17">
        <f>DATA_ΣΥΝΔΙΑΣΜΩΝ!R140</f>
        <v>0</v>
      </c>
      <c r="P148" s="17">
        <f>DATA_ΣΥΝΔΙΑΣΜΩΝ!S140</f>
        <v>0</v>
      </c>
      <c r="Q148" s="17">
        <f>DATA_ΣΥΝΔΙΑΣΜΩΝ!T140</f>
        <v>0</v>
      </c>
      <c r="R148" s="17">
        <f>DATA_ΣΥΝΔΙΑΣΜΩΝ!U140</f>
        <v>0</v>
      </c>
      <c r="S148" s="17">
        <f>DATA_ΣΥΝΔΙΑΣΜΩΝ!V140</f>
        <v>0</v>
      </c>
      <c r="T148" s="17">
        <f>DATA_ΣΥΝΔΙΑΣΜΩΝ!W140</f>
        <v>0</v>
      </c>
      <c r="U148" s="17">
        <f>DATA_ΣΥΝΔΙΑΣΜΩΝ!X140</f>
        <v>0</v>
      </c>
      <c r="V148" s="17">
        <f>DATA_ΣΥΝΔΙΑΣΜΩΝ!Y140</f>
        <v>5</v>
      </c>
      <c r="W148" s="17">
        <f>DATA_ΣΥΝΔΙΑΣΜΩΝ!Z140</f>
        <v>1</v>
      </c>
      <c r="X148" s="17">
        <f>DATA_ΣΥΝΔΙΑΣΜΩΝ!AA140</f>
        <v>0</v>
      </c>
      <c r="Y148" s="17">
        <f>DATA_ΣΥΝΔΙΑΣΜΩΝ!AB140</f>
        <v>28</v>
      </c>
      <c r="Z148" s="17">
        <f>DATA_ΣΥΝΔΙΑΣΜΩΝ!AC140</f>
        <v>0</v>
      </c>
      <c r="AA148" s="17">
        <f>DATA_ΣΥΝΔΙΑΣΜΩΝ!AD140</f>
        <v>1</v>
      </c>
      <c r="AB148" s="17">
        <f>DATA_ΣΥΝΔΙΑΣΜΩΝ!AE140</f>
        <v>2</v>
      </c>
      <c r="AC148" s="17">
        <f>DATA_ΣΥΝΔΙΑΣΜΩΝ!AF140</f>
        <v>0</v>
      </c>
      <c r="AD148" s="17">
        <f>DATA_ΣΥΝΔΙΑΣΜΩΝ!AG140</f>
        <v>1</v>
      </c>
      <c r="AE148" s="17">
        <f>DATA_ΣΥΝΔΙΑΣΜΩΝ!AH140</f>
        <v>0</v>
      </c>
      <c r="AF148" s="17">
        <f>DATA_ΣΥΝΔΙΑΣΜΩΝ!AI140</f>
        <v>0</v>
      </c>
      <c r="AG148" s="17">
        <f>DATA_ΣΥΝΔΙΑΣΜΩΝ!AJ140</f>
        <v>0</v>
      </c>
      <c r="AH148" s="17">
        <f>DATA_ΣΥΝΔΙΑΣΜΩΝ!AK140</f>
        <v>5</v>
      </c>
      <c r="AI148" s="17">
        <f>DATA_ΣΥΝΔΙΑΣΜΩΝ!AL140</f>
        <v>3</v>
      </c>
      <c r="AJ148" s="17">
        <f>DATA_ΣΥΝΔΙΑΣΜΩΝ!AM140</f>
        <v>0</v>
      </c>
      <c r="AK148" s="17">
        <f>DATA_ΣΥΝΔΙΑΣΜΩΝ!AN140</f>
        <v>0</v>
      </c>
      <c r="AL148" s="17">
        <f>DATA_ΣΥΝΔΙΑΣΜΩΝ!AO140</f>
        <v>6</v>
      </c>
      <c r="AM148" s="17">
        <f>DATA_ΣΥΝΔΙΑΣΜΩΝ!AP140</f>
        <v>0</v>
      </c>
      <c r="AN148" s="17">
        <f>DATA_ΣΥΝΔΙΑΣΜΩΝ!AQ140</f>
        <v>1</v>
      </c>
      <c r="AO148" s="17">
        <f>DATA_ΣΥΝΔΙΑΣΜΩΝ!AR140</f>
        <v>0</v>
      </c>
      <c r="AP148" s="17">
        <f>DATA_ΣΥΝΔΙΑΣΜΩΝ!AS140</f>
        <v>1</v>
      </c>
      <c r="AQ148" s="17">
        <f>DATA_ΣΥΝΔΙΑΣΜΩΝ!AT140</f>
        <v>1</v>
      </c>
      <c r="AR148" s="17">
        <f>DATA_ΣΥΝΔΙΑΣΜΩΝ!AU140</f>
        <v>0</v>
      </c>
      <c r="AS148" s="17">
        <f>DATA_ΣΥΝΔΙΑΣΜΩΝ!AV140</f>
        <v>29</v>
      </c>
      <c r="AT148" s="17">
        <f>DATA_ΣΥΝΔΙΑΣΜΩΝ!AW140</f>
        <v>2</v>
      </c>
      <c r="AU148" s="17">
        <f>DATA_ΣΥΝΔΙΑΣΜΩΝ!AX140</f>
        <v>0</v>
      </c>
      <c r="AV148" s="17">
        <f>DATA_ΣΥΝΔΙΑΣΜΩΝ!AY140</f>
        <v>4</v>
      </c>
      <c r="AW148" s="17">
        <f>DATA_ΣΥΝΔΙΑΣΜΩΝ!AZ140</f>
        <v>0</v>
      </c>
      <c r="AX148" s="17">
        <f>DATA_ΣΥΝΔΙΑΣΜΩΝ!BA140</f>
        <v>0</v>
      </c>
      <c r="AY148" s="20">
        <f>DATA_ΣΥΝΔΙΑΣΜΩΝ!BB140</f>
        <v>8</v>
      </c>
    </row>
    <row r="149" spans="1:51" s="3" customFormat="1" ht="18" customHeight="1">
      <c r="A149" s="4" t="s">
        <v>148</v>
      </c>
      <c r="B149" s="16" t="str">
        <f>CONCATENATE(DATA_ΣΥΝΔΙΑΣΜΩΝ!B141," - ",DATA_ΣΥΝΔΙΑΣΜΩΝ!D141)</f>
        <v>140-ΕΚΛ. ΔΙΑΜΕΡΙΣΜΑ ΚΩ - Κω</v>
      </c>
      <c r="C149" s="19">
        <f>DATA_ΣΥΝΔΙΑΣΜΩΝ!F141</f>
        <v>645</v>
      </c>
      <c r="D149" s="17">
        <f>DATA_ΣΥΝΔΙΑΣΜΩΝ!G141</f>
        <v>442</v>
      </c>
      <c r="E149" s="17">
        <f>DATA_ΣΥΝΔΙΑΣΜΩΝ!I141</f>
        <v>18</v>
      </c>
      <c r="F149" s="17">
        <f>DATA_ΣΥΝΔΙΑΣΜΩΝ!K141</f>
        <v>10</v>
      </c>
      <c r="G149" s="17">
        <f t="shared" si="2"/>
        <v>28</v>
      </c>
      <c r="H149" s="23">
        <f>DATA_ΣΥΝΔΙΑΣΜΩΝ!H141</f>
        <v>414</v>
      </c>
      <c r="I149" s="19">
        <f>DATA_ΣΥΝΔΙΑΣΜΩΝ!L141</f>
        <v>98</v>
      </c>
      <c r="J149" s="17">
        <f>DATA_ΣΥΝΔΙΑΣΜΩΝ!M141</f>
        <v>100</v>
      </c>
      <c r="K149" s="17">
        <f>DATA_ΣΥΝΔΙΑΣΜΩΝ!N141</f>
        <v>57</v>
      </c>
      <c r="L149" s="17">
        <f>DATA_ΣΥΝΔΙΑΣΜΩΝ!O141</f>
        <v>2</v>
      </c>
      <c r="M149" s="17">
        <f>DATA_ΣΥΝΔΙΑΣΜΩΝ!P141</f>
        <v>17</v>
      </c>
      <c r="N149" s="17">
        <f>DATA_ΣΥΝΔΙΑΣΜΩΝ!Q141</f>
        <v>6</v>
      </c>
      <c r="O149" s="17">
        <f>DATA_ΣΥΝΔΙΑΣΜΩΝ!R141</f>
        <v>5</v>
      </c>
      <c r="P149" s="17">
        <f>DATA_ΣΥΝΔΙΑΣΜΩΝ!S141</f>
        <v>0</v>
      </c>
      <c r="Q149" s="17">
        <f>DATA_ΣΥΝΔΙΑΣΜΩΝ!T141</f>
        <v>0</v>
      </c>
      <c r="R149" s="17">
        <f>DATA_ΣΥΝΔΙΑΣΜΩΝ!U141</f>
        <v>1</v>
      </c>
      <c r="S149" s="17">
        <f>DATA_ΣΥΝΔΙΑΣΜΩΝ!V141</f>
        <v>0</v>
      </c>
      <c r="T149" s="17">
        <f>DATA_ΣΥΝΔΙΑΣΜΩΝ!W141</f>
        <v>0</v>
      </c>
      <c r="U149" s="17">
        <f>DATA_ΣΥΝΔΙΑΣΜΩΝ!X141</f>
        <v>0</v>
      </c>
      <c r="V149" s="17">
        <f>DATA_ΣΥΝΔΙΑΣΜΩΝ!Y141</f>
        <v>17</v>
      </c>
      <c r="W149" s="17">
        <f>DATA_ΣΥΝΔΙΑΣΜΩΝ!Z141</f>
        <v>1</v>
      </c>
      <c r="X149" s="17">
        <f>DATA_ΣΥΝΔΙΑΣΜΩΝ!AA141</f>
        <v>0</v>
      </c>
      <c r="Y149" s="17">
        <f>DATA_ΣΥΝΔΙΑΣΜΩΝ!AB141</f>
        <v>32</v>
      </c>
      <c r="Z149" s="17">
        <f>DATA_ΣΥΝΔΙΑΣΜΩΝ!AC141</f>
        <v>0</v>
      </c>
      <c r="AA149" s="17">
        <f>DATA_ΣΥΝΔΙΑΣΜΩΝ!AD141</f>
        <v>2</v>
      </c>
      <c r="AB149" s="17">
        <f>DATA_ΣΥΝΔΙΑΣΜΩΝ!AE141</f>
        <v>1</v>
      </c>
      <c r="AC149" s="17">
        <f>DATA_ΣΥΝΔΙΑΣΜΩΝ!AF141</f>
        <v>0</v>
      </c>
      <c r="AD149" s="17">
        <f>DATA_ΣΥΝΔΙΑΣΜΩΝ!AG141</f>
        <v>2</v>
      </c>
      <c r="AE149" s="17">
        <f>DATA_ΣΥΝΔΙΑΣΜΩΝ!AH141</f>
        <v>1</v>
      </c>
      <c r="AF149" s="17">
        <f>DATA_ΣΥΝΔΙΑΣΜΩΝ!AI141</f>
        <v>0</v>
      </c>
      <c r="AG149" s="17">
        <f>DATA_ΣΥΝΔΙΑΣΜΩΝ!AJ141</f>
        <v>1</v>
      </c>
      <c r="AH149" s="17">
        <f>DATA_ΣΥΝΔΙΑΣΜΩΝ!AK141</f>
        <v>2</v>
      </c>
      <c r="AI149" s="17">
        <f>DATA_ΣΥΝΔΙΑΣΜΩΝ!AL141</f>
        <v>3</v>
      </c>
      <c r="AJ149" s="17">
        <f>DATA_ΣΥΝΔΙΑΣΜΩΝ!AM141</f>
        <v>0</v>
      </c>
      <c r="AK149" s="17">
        <f>DATA_ΣΥΝΔΙΑΣΜΩΝ!AN141</f>
        <v>0</v>
      </c>
      <c r="AL149" s="17">
        <f>DATA_ΣΥΝΔΙΑΣΜΩΝ!AO141</f>
        <v>7</v>
      </c>
      <c r="AM149" s="17">
        <f>DATA_ΣΥΝΔΙΑΣΜΩΝ!AP141</f>
        <v>0</v>
      </c>
      <c r="AN149" s="17">
        <f>DATA_ΣΥΝΔΙΑΣΜΩΝ!AQ141</f>
        <v>1</v>
      </c>
      <c r="AO149" s="17">
        <f>DATA_ΣΥΝΔΙΑΣΜΩΝ!AR141</f>
        <v>0</v>
      </c>
      <c r="AP149" s="17">
        <f>DATA_ΣΥΝΔΙΑΣΜΩΝ!AS141</f>
        <v>1</v>
      </c>
      <c r="AQ149" s="17">
        <f>DATA_ΣΥΝΔΙΑΣΜΩΝ!AT141</f>
        <v>0</v>
      </c>
      <c r="AR149" s="17">
        <f>DATA_ΣΥΝΔΙΑΣΜΩΝ!AU141</f>
        <v>0</v>
      </c>
      <c r="AS149" s="17">
        <f>DATA_ΣΥΝΔΙΑΣΜΩΝ!AV141</f>
        <v>22</v>
      </c>
      <c r="AT149" s="17">
        <f>DATA_ΣΥΝΔΙΑΣΜΩΝ!AW141</f>
        <v>1</v>
      </c>
      <c r="AU149" s="17">
        <f>DATA_ΣΥΝΔΙΑΣΜΩΝ!AX141</f>
        <v>1</v>
      </c>
      <c r="AV149" s="17">
        <f>DATA_ΣΥΝΔΙΑΣΜΩΝ!AY141</f>
        <v>10</v>
      </c>
      <c r="AW149" s="17">
        <f>DATA_ΣΥΝΔΙΑΣΜΩΝ!AZ141</f>
        <v>1</v>
      </c>
      <c r="AX149" s="17">
        <f>DATA_ΣΥΝΔΙΑΣΜΩΝ!BA141</f>
        <v>0</v>
      </c>
      <c r="AY149" s="20">
        <f>DATA_ΣΥΝΔΙΑΣΜΩΝ!BB141</f>
        <v>22</v>
      </c>
    </row>
    <row r="150" spans="1:51" s="3" customFormat="1" ht="18" customHeight="1">
      <c r="A150" s="4" t="s">
        <v>149</v>
      </c>
      <c r="B150" s="16" t="str">
        <f>CONCATENATE(DATA_ΣΥΝΔΙΑΣΜΩΝ!B142," - ",DATA_ΣΥΝΔΙΑΣΜΩΝ!D142)</f>
        <v>141-ΕΚΛ. ΔΙΑΜΕΡΙΣΜΑ ΚΩ - Κω</v>
      </c>
      <c r="C150" s="19">
        <f>DATA_ΣΥΝΔΙΑΣΜΩΝ!F142</f>
        <v>527</v>
      </c>
      <c r="D150" s="17">
        <f>DATA_ΣΥΝΔΙΑΣΜΩΝ!G142</f>
        <v>353</v>
      </c>
      <c r="E150" s="17">
        <f>DATA_ΣΥΝΔΙΑΣΜΩΝ!I142</f>
        <v>11</v>
      </c>
      <c r="F150" s="17">
        <f>DATA_ΣΥΝΔΙΑΣΜΩΝ!K142</f>
        <v>5</v>
      </c>
      <c r="G150" s="17">
        <f t="shared" si="2"/>
        <v>16</v>
      </c>
      <c r="H150" s="23">
        <f>DATA_ΣΥΝΔΙΑΣΜΩΝ!H142</f>
        <v>337</v>
      </c>
      <c r="I150" s="19">
        <f>DATA_ΣΥΝΔΙΑΣΜΩΝ!L142</f>
        <v>85</v>
      </c>
      <c r="J150" s="17">
        <f>DATA_ΣΥΝΔΙΑΣΜΩΝ!M142</f>
        <v>80</v>
      </c>
      <c r="K150" s="17">
        <f>DATA_ΣΥΝΔΙΑΣΜΩΝ!N142</f>
        <v>21</v>
      </c>
      <c r="L150" s="17">
        <f>DATA_ΣΥΝΔΙΑΣΜΩΝ!O142</f>
        <v>9</v>
      </c>
      <c r="M150" s="17">
        <f>DATA_ΣΥΝΔΙΑΣΜΩΝ!P142</f>
        <v>11</v>
      </c>
      <c r="N150" s="17">
        <f>DATA_ΣΥΝΔΙΑΣΜΩΝ!Q142</f>
        <v>3</v>
      </c>
      <c r="O150" s="17">
        <f>DATA_ΣΥΝΔΙΑΣΜΩΝ!R142</f>
        <v>4</v>
      </c>
      <c r="P150" s="17">
        <f>DATA_ΣΥΝΔΙΑΣΜΩΝ!S142</f>
        <v>0</v>
      </c>
      <c r="Q150" s="17">
        <f>DATA_ΣΥΝΔΙΑΣΜΩΝ!T142</f>
        <v>0</v>
      </c>
      <c r="R150" s="17">
        <f>DATA_ΣΥΝΔΙΑΣΜΩΝ!U142</f>
        <v>1</v>
      </c>
      <c r="S150" s="17">
        <f>DATA_ΣΥΝΔΙΑΣΜΩΝ!V142</f>
        <v>2</v>
      </c>
      <c r="T150" s="17">
        <f>DATA_ΣΥΝΔΙΑΣΜΩΝ!W142</f>
        <v>0</v>
      </c>
      <c r="U150" s="17">
        <f>DATA_ΣΥΝΔΙΑΣΜΩΝ!X142</f>
        <v>0</v>
      </c>
      <c r="V150" s="17">
        <f>DATA_ΣΥΝΔΙΑΣΜΩΝ!Y142</f>
        <v>18</v>
      </c>
      <c r="W150" s="17">
        <f>DATA_ΣΥΝΔΙΑΣΜΩΝ!Z142</f>
        <v>3</v>
      </c>
      <c r="X150" s="17">
        <f>DATA_ΣΥΝΔΙΑΣΜΩΝ!AA142</f>
        <v>0</v>
      </c>
      <c r="Y150" s="17">
        <f>DATA_ΣΥΝΔΙΑΣΜΩΝ!AB142</f>
        <v>24</v>
      </c>
      <c r="Z150" s="17">
        <f>DATA_ΣΥΝΔΙΑΣΜΩΝ!AC142</f>
        <v>0</v>
      </c>
      <c r="AA150" s="17">
        <f>DATA_ΣΥΝΔΙΑΣΜΩΝ!AD142</f>
        <v>1</v>
      </c>
      <c r="AB150" s="17">
        <f>DATA_ΣΥΝΔΙΑΣΜΩΝ!AE142</f>
        <v>0</v>
      </c>
      <c r="AC150" s="17">
        <f>DATA_ΣΥΝΔΙΑΣΜΩΝ!AF142</f>
        <v>0</v>
      </c>
      <c r="AD150" s="17">
        <f>DATA_ΣΥΝΔΙΑΣΜΩΝ!AG142</f>
        <v>1</v>
      </c>
      <c r="AE150" s="17">
        <f>DATA_ΣΥΝΔΙΑΣΜΩΝ!AH142</f>
        <v>0</v>
      </c>
      <c r="AF150" s="17">
        <f>DATA_ΣΥΝΔΙΑΣΜΩΝ!AI142</f>
        <v>0</v>
      </c>
      <c r="AG150" s="17">
        <f>DATA_ΣΥΝΔΙΑΣΜΩΝ!AJ142</f>
        <v>1</v>
      </c>
      <c r="AH150" s="17">
        <f>DATA_ΣΥΝΔΙΑΣΜΩΝ!AK142</f>
        <v>6</v>
      </c>
      <c r="AI150" s="17">
        <f>DATA_ΣΥΝΔΙΑΣΜΩΝ!AL142</f>
        <v>3</v>
      </c>
      <c r="AJ150" s="17">
        <f>DATA_ΣΥΝΔΙΑΣΜΩΝ!AM142</f>
        <v>0</v>
      </c>
      <c r="AK150" s="17">
        <f>DATA_ΣΥΝΔΙΑΣΜΩΝ!AN142</f>
        <v>0</v>
      </c>
      <c r="AL150" s="17">
        <f>DATA_ΣΥΝΔΙΑΣΜΩΝ!AO142</f>
        <v>8</v>
      </c>
      <c r="AM150" s="17">
        <f>DATA_ΣΥΝΔΙΑΣΜΩΝ!AP142</f>
        <v>0</v>
      </c>
      <c r="AN150" s="17">
        <f>DATA_ΣΥΝΔΙΑΣΜΩΝ!AQ142</f>
        <v>0</v>
      </c>
      <c r="AO150" s="17">
        <f>DATA_ΣΥΝΔΙΑΣΜΩΝ!AR142</f>
        <v>0</v>
      </c>
      <c r="AP150" s="17">
        <f>DATA_ΣΥΝΔΙΑΣΜΩΝ!AS142</f>
        <v>3</v>
      </c>
      <c r="AQ150" s="17">
        <f>DATA_ΣΥΝΔΙΑΣΜΩΝ!AT142</f>
        <v>0</v>
      </c>
      <c r="AR150" s="17">
        <f>DATA_ΣΥΝΔΙΑΣΜΩΝ!AU142</f>
        <v>0</v>
      </c>
      <c r="AS150" s="17">
        <f>DATA_ΣΥΝΔΙΑΣΜΩΝ!AV142</f>
        <v>36</v>
      </c>
      <c r="AT150" s="17">
        <f>DATA_ΣΥΝΔΙΑΣΜΩΝ!AW142</f>
        <v>1</v>
      </c>
      <c r="AU150" s="17">
        <f>DATA_ΣΥΝΔΙΑΣΜΩΝ!AX142</f>
        <v>0</v>
      </c>
      <c r="AV150" s="17">
        <f>DATA_ΣΥΝΔΙΑΣΜΩΝ!AY142</f>
        <v>5</v>
      </c>
      <c r="AW150" s="17">
        <f>DATA_ΣΥΝΔΙΑΣΜΩΝ!AZ142</f>
        <v>1</v>
      </c>
      <c r="AX150" s="17">
        <f>DATA_ΣΥΝΔΙΑΣΜΩΝ!BA142</f>
        <v>0</v>
      </c>
      <c r="AY150" s="20">
        <f>DATA_ΣΥΝΔΙΑΣΜΩΝ!BB142</f>
        <v>10</v>
      </c>
    </row>
    <row r="151" spans="1:51" s="3" customFormat="1" ht="18" customHeight="1">
      <c r="A151" s="4" t="s">
        <v>150</v>
      </c>
      <c r="B151" s="16" t="str">
        <f>CONCATENATE(DATA_ΣΥΝΔΙΑΣΜΩΝ!B143," - ",DATA_ΣΥΝΔΙΑΣΜΩΝ!D143)</f>
        <v>142-ΕΚΛ. ΔΙΑΜΕΡΙΣΜΑ ΚΩ - Κω</v>
      </c>
      <c r="C151" s="19">
        <f>DATA_ΣΥΝΔΙΑΣΜΩΝ!F143</f>
        <v>526</v>
      </c>
      <c r="D151" s="17">
        <f>DATA_ΣΥΝΔΙΑΣΜΩΝ!G143</f>
        <v>335</v>
      </c>
      <c r="E151" s="17">
        <f>DATA_ΣΥΝΔΙΑΣΜΩΝ!I143</f>
        <v>15</v>
      </c>
      <c r="F151" s="17">
        <f>DATA_ΣΥΝΔΙΑΣΜΩΝ!K143</f>
        <v>14</v>
      </c>
      <c r="G151" s="17">
        <f t="shared" si="2"/>
        <v>29</v>
      </c>
      <c r="H151" s="23">
        <f>DATA_ΣΥΝΔΙΑΣΜΩΝ!H143</f>
        <v>306</v>
      </c>
      <c r="I151" s="19">
        <f>DATA_ΣΥΝΔΙΑΣΜΩΝ!L143</f>
        <v>83</v>
      </c>
      <c r="J151" s="17">
        <f>DATA_ΣΥΝΔΙΑΣΜΩΝ!M143</f>
        <v>81</v>
      </c>
      <c r="K151" s="17">
        <f>DATA_ΣΥΝΔΙΑΣΜΩΝ!N143</f>
        <v>20</v>
      </c>
      <c r="L151" s="17">
        <f>DATA_ΣΥΝΔΙΑΣΜΩΝ!O143</f>
        <v>4</v>
      </c>
      <c r="M151" s="17">
        <f>DATA_ΣΥΝΔΙΑΣΜΩΝ!P143</f>
        <v>8</v>
      </c>
      <c r="N151" s="17">
        <f>DATA_ΣΥΝΔΙΑΣΜΩΝ!Q143</f>
        <v>0</v>
      </c>
      <c r="O151" s="17">
        <f>DATA_ΣΥΝΔΙΑΣΜΩΝ!R143</f>
        <v>2</v>
      </c>
      <c r="P151" s="17">
        <f>DATA_ΣΥΝΔΙΑΣΜΩΝ!S143</f>
        <v>0</v>
      </c>
      <c r="Q151" s="17">
        <f>DATA_ΣΥΝΔΙΑΣΜΩΝ!T143</f>
        <v>0</v>
      </c>
      <c r="R151" s="17">
        <f>DATA_ΣΥΝΔΙΑΣΜΩΝ!U143</f>
        <v>1</v>
      </c>
      <c r="S151" s="17">
        <f>DATA_ΣΥΝΔΙΑΣΜΩΝ!V143</f>
        <v>0</v>
      </c>
      <c r="T151" s="17">
        <f>DATA_ΣΥΝΔΙΑΣΜΩΝ!W143</f>
        <v>0</v>
      </c>
      <c r="U151" s="17">
        <f>DATA_ΣΥΝΔΙΑΣΜΩΝ!X143</f>
        <v>0</v>
      </c>
      <c r="V151" s="17">
        <f>DATA_ΣΥΝΔΙΑΣΜΩΝ!Y143</f>
        <v>11</v>
      </c>
      <c r="W151" s="17">
        <f>DATA_ΣΥΝΔΙΑΣΜΩΝ!Z143</f>
        <v>3</v>
      </c>
      <c r="X151" s="17">
        <f>DATA_ΣΥΝΔΙΑΣΜΩΝ!AA143</f>
        <v>0</v>
      </c>
      <c r="Y151" s="17">
        <f>DATA_ΣΥΝΔΙΑΣΜΩΝ!AB143</f>
        <v>27</v>
      </c>
      <c r="Z151" s="17">
        <f>DATA_ΣΥΝΔΙΑΣΜΩΝ!AC143</f>
        <v>0</v>
      </c>
      <c r="AA151" s="17">
        <f>DATA_ΣΥΝΔΙΑΣΜΩΝ!AD143</f>
        <v>0</v>
      </c>
      <c r="AB151" s="17">
        <f>DATA_ΣΥΝΔΙΑΣΜΩΝ!AE143</f>
        <v>1</v>
      </c>
      <c r="AC151" s="17">
        <f>DATA_ΣΥΝΔΙΑΣΜΩΝ!AF143</f>
        <v>0</v>
      </c>
      <c r="AD151" s="17">
        <f>DATA_ΣΥΝΔΙΑΣΜΩΝ!AG143</f>
        <v>1</v>
      </c>
      <c r="AE151" s="17">
        <f>DATA_ΣΥΝΔΙΑΣΜΩΝ!AH143</f>
        <v>2</v>
      </c>
      <c r="AF151" s="17">
        <f>DATA_ΣΥΝΔΙΑΣΜΩΝ!AI143</f>
        <v>0</v>
      </c>
      <c r="AG151" s="17">
        <f>DATA_ΣΥΝΔΙΑΣΜΩΝ!AJ143</f>
        <v>1</v>
      </c>
      <c r="AH151" s="17">
        <f>DATA_ΣΥΝΔΙΑΣΜΩΝ!AK143</f>
        <v>7</v>
      </c>
      <c r="AI151" s="17">
        <f>DATA_ΣΥΝΔΙΑΣΜΩΝ!AL143</f>
        <v>1</v>
      </c>
      <c r="AJ151" s="17">
        <f>DATA_ΣΥΝΔΙΑΣΜΩΝ!AM143</f>
        <v>0</v>
      </c>
      <c r="AK151" s="17">
        <f>DATA_ΣΥΝΔΙΑΣΜΩΝ!AN143</f>
        <v>0</v>
      </c>
      <c r="AL151" s="17">
        <f>DATA_ΣΥΝΔΙΑΣΜΩΝ!AO143</f>
        <v>2</v>
      </c>
      <c r="AM151" s="17">
        <f>DATA_ΣΥΝΔΙΑΣΜΩΝ!AP143</f>
        <v>0</v>
      </c>
      <c r="AN151" s="17">
        <f>DATA_ΣΥΝΔΙΑΣΜΩΝ!AQ143</f>
        <v>0</v>
      </c>
      <c r="AO151" s="17">
        <f>DATA_ΣΥΝΔΙΑΣΜΩΝ!AR143</f>
        <v>1</v>
      </c>
      <c r="AP151" s="17">
        <f>DATA_ΣΥΝΔΙΑΣΜΩΝ!AS143</f>
        <v>4</v>
      </c>
      <c r="AQ151" s="17">
        <f>DATA_ΣΥΝΔΙΑΣΜΩΝ!AT143</f>
        <v>1</v>
      </c>
      <c r="AR151" s="17">
        <f>DATA_ΣΥΝΔΙΑΣΜΩΝ!AU143</f>
        <v>0</v>
      </c>
      <c r="AS151" s="17">
        <f>DATA_ΣΥΝΔΙΑΣΜΩΝ!AV143</f>
        <v>28</v>
      </c>
      <c r="AT151" s="17">
        <f>DATA_ΣΥΝΔΙΑΣΜΩΝ!AW143</f>
        <v>4</v>
      </c>
      <c r="AU151" s="17">
        <f>DATA_ΣΥΝΔΙΑΣΜΩΝ!AX143</f>
        <v>0</v>
      </c>
      <c r="AV151" s="17">
        <f>DATA_ΣΥΝΔΙΑΣΜΩΝ!AY143</f>
        <v>4</v>
      </c>
      <c r="AW151" s="17">
        <f>DATA_ΣΥΝΔΙΑΣΜΩΝ!AZ143</f>
        <v>0</v>
      </c>
      <c r="AX151" s="17">
        <f>DATA_ΣΥΝΔΙΑΣΜΩΝ!BA143</f>
        <v>0</v>
      </c>
      <c r="AY151" s="20">
        <f>DATA_ΣΥΝΔΙΑΣΜΩΝ!BB143</f>
        <v>9</v>
      </c>
    </row>
    <row r="152" spans="1:51" s="3" customFormat="1" ht="18" customHeight="1">
      <c r="A152" s="4" t="s">
        <v>151</v>
      </c>
      <c r="B152" s="16" t="str">
        <f>CONCATENATE(DATA_ΣΥΝΔΙΑΣΜΩΝ!B144," - ",DATA_ΣΥΝΔΙΑΣΜΩΝ!D144)</f>
        <v>143-ΕΚΛ. ΔΙΑΜΕΡΙΣΜΑ ΚΩ - Κω</v>
      </c>
      <c r="C152" s="19">
        <f>DATA_ΣΥΝΔΙΑΣΜΩΝ!F144</f>
        <v>524</v>
      </c>
      <c r="D152" s="17">
        <f>DATA_ΣΥΝΔΙΑΣΜΩΝ!G144</f>
        <v>291</v>
      </c>
      <c r="E152" s="17">
        <f>DATA_ΣΥΝΔΙΑΣΜΩΝ!I144</f>
        <v>6</v>
      </c>
      <c r="F152" s="17">
        <f>DATA_ΣΥΝΔΙΑΣΜΩΝ!K144</f>
        <v>3</v>
      </c>
      <c r="G152" s="17">
        <f t="shared" si="2"/>
        <v>9</v>
      </c>
      <c r="H152" s="23">
        <f>DATA_ΣΥΝΔΙΑΣΜΩΝ!H144</f>
        <v>282</v>
      </c>
      <c r="I152" s="19">
        <f>DATA_ΣΥΝΔΙΑΣΜΩΝ!L144</f>
        <v>70</v>
      </c>
      <c r="J152" s="17">
        <f>DATA_ΣΥΝΔΙΑΣΜΩΝ!M144</f>
        <v>81</v>
      </c>
      <c r="K152" s="17">
        <f>DATA_ΣΥΝΔΙΑΣΜΩΝ!N144</f>
        <v>10</v>
      </c>
      <c r="L152" s="17">
        <f>DATA_ΣΥΝΔΙΑΣΜΩΝ!O144</f>
        <v>1</v>
      </c>
      <c r="M152" s="17">
        <f>DATA_ΣΥΝΔΙΑΣΜΩΝ!P144</f>
        <v>5</v>
      </c>
      <c r="N152" s="17">
        <f>DATA_ΣΥΝΔΙΑΣΜΩΝ!Q144</f>
        <v>0</v>
      </c>
      <c r="O152" s="17">
        <f>DATA_ΣΥΝΔΙΑΣΜΩΝ!R144</f>
        <v>1</v>
      </c>
      <c r="P152" s="17">
        <f>DATA_ΣΥΝΔΙΑΣΜΩΝ!S144</f>
        <v>0</v>
      </c>
      <c r="Q152" s="17">
        <f>DATA_ΣΥΝΔΙΑΣΜΩΝ!T144</f>
        <v>0</v>
      </c>
      <c r="R152" s="17">
        <f>DATA_ΣΥΝΔΙΑΣΜΩΝ!U144</f>
        <v>0</v>
      </c>
      <c r="S152" s="17">
        <f>DATA_ΣΥΝΔΙΑΣΜΩΝ!V144</f>
        <v>0</v>
      </c>
      <c r="T152" s="17">
        <f>DATA_ΣΥΝΔΙΑΣΜΩΝ!W144</f>
        <v>0</v>
      </c>
      <c r="U152" s="17">
        <f>DATA_ΣΥΝΔΙΑΣΜΩΝ!X144</f>
        <v>0</v>
      </c>
      <c r="V152" s="17">
        <f>DATA_ΣΥΝΔΙΑΣΜΩΝ!Y144</f>
        <v>10</v>
      </c>
      <c r="W152" s="17">
        <f>DATA_ΣΥΝΔΙΑΣΜΩΝ!Z144</f>
        <v>5</v>
      </c>
      <c r="X152" s="17">
        <f>DATA_ΣΥΝΔΙΑΣΜΩΝ!AA144</f>
        <v>0</v>
      </c>
      <c r="Y152" s="17">
        <f>DATA_ΣΥΝΔΙΑΣΜΩΝ!AB144</f>
        <v>30</v>
      </c>
      <c r="Z152" s="17">
        <f>DATA_ΣΥΝΔΙΑΣΜΩΝ!AC144</f>
        <v>0</v>
      </c>
      <c r="AA152" s="17">
        <f>DATA_ΣΥΝΔΙΑΣΜΩΝ!AD144</f>
        <v>0</v>
      </c>
      <c r="AB152" s="17">
        <f>DATA_ΣΥΝΔΙΑΣΜΩΝ!AE144</f>
        <v>4</v>
      </c>
      <c r="AC152" s="17">
        <f>DATA_ΣΥΝΔΙΑΣΜΩΝ!AF144</f>
        <v>0</v>
      </c>
      <c r="AD152" s="17">
        <f>DATA_ΣΥΝΔΙΑΣΜΩΝ!AG144</f>
        <v>3</v>
      </c>
      <c r="AE152" s="17">
        <f>DATA_ΣΥΝΔΙΑΣΜΩΝ!AH144</f>
        <v>0</v>
      </c>
      <c r="AF152" s="17">
        <f>DATA_ΣΥΝΔΙΑΣΜΩΝ!AI144</f>
        <v>0</v>
      </c>
      <c r="AG152" s="17">
        <f>DATA_ΣΥΝΔΙΑΣΜΩΝ!AJ144</f>
        <v>1</v>
      </c>
      <c r="AH152" s="17">
        <f>DATA_ΣΥΝΔΙΑΣΜΩΝ!AK144</f>
        <v>5</v>
      </c>
      <c r="AI152" s="17">
        <f>DATA_ΣΥΝΔΙΑΣΜΩΝ!AL144</f>
        <v>0</v>
      </c>
      <c r="AJ152" s="17">
        <f>DATA_ΣΥΝΔΙΑΣΜΩΝ!AM144</f>
        <v>0</v>
      </c>
      <c r="AK152" s="17">
        <f>DATA_ΣΥΝΔΙΑΣΜΩΝ!AN144</f>
        <v>0</v>
      </c>
      <c r="AL152" s="17">
        <f>DATA_ΣΥΝΔΙΑΣΜΩΝ!AO144</f>
        <v>6</v>
      </c>
      <c r="AM152" s="17">
        <f>DATA_ΣΥΝΔΙΑΣΜΩΝ!AP144</f>
        <v>0</v>
      </c>
      <c r="AN152" s="17">
        <f>DATA_ΣΥΝΔΙΑΣΜΩΝ!AQ144</f>
        <v>0</v>
      </c>
      <c r="AO152" s="17">
        <f>DATA_ΣΥΝΔΙΑΣΜΩΝ!AR144</f>
        <v>0</v>
      </c>
      <c r="AP152" s="17">
        <f>DATA_ΣΥΝΔΙΑΣΜΩΝ!AS144</f>
        <v>3</v>
      </c>
      <c r="AQ152" s="17">
        <f>DATA_ΣΥΝΔΙΑΣΜΩΝ!AT144</f>
        <v>0</v>
      </c>
      <c r="AR152" s="17">
        <f>DATA_ΣΥΝΔΙΑΣΜΩΝ!AU144</f>
        <v>0</v>
      </c>
      <c r="AS152" s="17">
        <f>DATA_ΣΥΝΔΙΑΣΜΩΝ!AV144</f>
        <v>34</v>
      </c>
      <c r="AT152" s="17">
        <f>DATA_ΣΥΝΔΙΑΣΜΩΝ!AW144</f>
        <v>4</v>
      </c>
      <c r="AU152" s="17">
        <f>DATA_ΣΥΝΔΙΑΣΜΩΝ!AX144</f>
        <v>1</v>
      </c>
      <c r="AV152" s="17">
        <f>DATA_ΣΥΝΔΙΑΣΜΩΝ!AY144</f>
        <v>4</v>
      </c>
      <c r="AW152" s="17">
        <f>DATA_ΣΥΝΔΙΑΣΜΩΝ!AZ144</f>
        <v>1</v>
      </c>
      <c r="AX152" s="17">
        <f>DATA_ΣΥΝΔΙΑΣΜΩΝ!BA144</f>
        <v>0</v>
      </c>
      <c r="AY152" s="20">
        <f>DATA_ΣΥΝΔΙΑΣΜΩΝ!BB144</f>
        <v>3</v>
      </c>
    </row>
    <row r="153" spans="1:51" s="3" customFormat="1" ht="18" customHeight="1">
      <c r="A153" s="4" t="s">
        <v>152</v>
      </c>
      <c r="B153" s="16" t="str">
        <f>CONCATENATE(DATA_ΣΥΝΔΙΑΣΜΩΝ!B145," - ",DATA_ΣΥΝΔΙΑΣΜΩΝ!D145)</f>
        <v>144-ΕΚΛ. ΔΙΑΜΕΡΙΣΜΑ ΚΩ - Κω</v>
      </c>
      <c r="C153" s="19">
        <f>DATA_ΣΥΝΔΙΑΣΜΩΝ!F145</f>
        <v>602</v>
      </c>
      <c r="D153" s="17">
        <f>DATA_ΣΥΝΔΙΑΣΜΩΝ!G145</f>
        <v>379</v>
      </c>
      <c r="E153" s="17">
        <f>DATA_ΣΥΝΔΙΑΣΜΩΝ!I145</f>
        <v>15</v>
      </c>
      <c r="F153" s="17">
        <f>DATA_ΣΥΝΔΙΑΣΜΩΝ!K145</f>
        <v>5</v>
      </c>
      <c r="G153" s="17">
        <f t="shared" si="2"/>
        <v>20</v>
      </c>
      <c r="H153" s="23">
        <f>DATA_ΣΥΝΔΙΑΣΜΩΝ!H145</f>
        <v>359</v>
      </c>
      <c r="I153" s="19">
        <f>DATA_ΣΥΝΔΙΑΣΜΩΝ!L145</f>
        <v>100</v>
      </c>
      <c r="J153" s="17">
        <f>DATA_ΣΥΝΔΙΑΣΜΩΝ!M145</f>
        <v>83</v>
      </c>
      <c r="K153" s="17">
        <f>DATA_ΣΥΝΔΙΑΣΜΩΝ!N145</f>
        <v>40</v>
      </c>
      <c r="L153" s="17">
        <f>DATA_ΣΥΝΔΙΑΣΜΩΝ!O145</f>
        <v>4</v>
      </c>
      <c r="M153" s="17">
        <f>DATA_ΣΥΝΔΙΑΣΜΩΝ!P145</f>
        <v>13</v>
      </c>
      <c r="N153" s="17">
        <f>DATA_ΣΥΝΔΙΑΣΜΩΝ!Q145</f>
        <v>0</v>
      </c>
      <c r="O153" s="17">
        <f>DATA_ΣΥΝΔΙΑΣΜΩΝ!R145</f>
        <v>2</v>
      </c>
      <c r="P153" s="17">
        <f>DATA_ΣΥΝΔΙΑΣΜΩΝ!S145</f>
        <v>0</v>
      </c>
      <c r="Q153" s="17">
        <f>DATA_ΣΥΝΔΙΑΣΜΩΝ!T145</f>
        <v>2</v>
      </c>
      <c r="R153" s="17">
        <f>DATA_ΣΥΝΔΙΑΣΜΩΝ!U145</f>
        <v>2</v>
      </c>
      <c r="S153" s="17">
        <f>DATA_ΣΥΝΔΙΑΣΜΩΝ!V145</f>
        <v>1</v>
      </c>
      <c r="T153" s="17">
        <f>DATA_ΣΥΝΔΙΑΣΜΩΝ!W145</f>
        <v>0</v>
      </c>
      <c r="U153" s="17">
        <f>DATA_ΣΥΝΔΙΑΣΜΩΝ!X145</f>
        <v>0</v>
      </c>
      <c r="V153" s="17">
        <f>DATA_ΣΥΝΔΙΑΣΜΩΝ!Y145</f>
        <v>14</v>
      </c>
      <c r="W153" s="17">
        <f>DATA_ΣΥΝΔΙΑΣΜΩΝ!Z145</f>
        <v>1</v>
      </c>
      <c r="X153" s="17">
        <f>DATA_ΣΥΝΔΙΑΣΜΩΝ!AA145</f>
        <v>0</v>
      </c>
      <c r="Y153" s="17">
        <f>DATA_ΣΥΝΔΙΑΣΜΩΝ!AB145</f>
        <v>23</v>
      </c>
      <c r="Z153" s="17">
        <f>DATA_ΣΥΝΔΙΑΣΜΩΝ!AC145</f>
        <v>0</v>
      </c>
      <c r="AA153" s="17">
        <f>DATA_ΣΥΝΔΙΑΣΜΩΝ!AD145</f>
        <v>1</v>
      </c>
      <c r="AB153" s="17">
        <f>DATA_ΣΥΝΔΙΑΣΜΩΝ!AE145</f>
        <v>1</v>
      </c>
      <c r="AC153" s="17">
        <f>DATA_ΣΥΝΔΙΑΣΜΩΝ!AF145</f>
        <v>0</v>
      </c>
      <c r="AD153" s="17">
        <f>DATA_ΣΥΝΔΙΑΣΜΩΝ!AG145</f>
        <v>1</v>
      </c>
      <c r="AE153" s="17">
        <f>DATA_ΣΥΝΔΙΑΣΜΩΝ!AH145</f>
        <v>0</v>
      </c>
      <c r="AF153" s="17">
        <f>DATA_ΣΥΝΔΙΑΣΜΩΝ!AI145</f>
        <v>0</v>
      </c>
      <c r="AG153" s="17">
        <f>DATA_ΣΥΝΔΙΑΣΜΩΝ!AJ145</f>
        <v>2</v>
      </c>
      <c r="AH153" s="17">
        <f>DATA_ΣΥΝΔΙΑΣΜΩΝ!AK145</f>
        <v>8</v>
      </c>
      <c r="AI153" s="17">
        <f>DATA_ΣΥΝΔΙΑΣΜΩΝ!AL145</f>
        <v>0</v>
      </c>
      <c r="AJ153" s="17">
        <f>DATA_ΣΥΝΔΙΑΣΜΩΝ!AM145</f>
        <v>0</v>
      </c>
      <c r="AK153" s="17">
        <f>DATA_ΣΥΝΔΙΑΣΜΩΝ!AN145</f>
        <v>1</v>
      </c>
      <c r="AL153" s="17">
        <f>DATA_ΣΥΝΔΙΑΣΜΩΝ!AO145</f>
        <v>5</v>
      </c>
      <c r="AM153" s="17">
        <f>DATA_ΣΥΝΔΙΑΣΜΩΝ!AP145</f>
        <v>0</v>
      </c>
      <c r="AN153" s="17">
        <f>DATA_ΣΥΝΔΙΑΣΜΩΝ!AQ145</f>
        <v>3</v>
      </c>
      <c r="AO153" s="17">
        <f>DATA_ΣΥΝΔΙΑΣΜΩΝ!AR145</f>
        <v>1</v>
      </c>
      <c r="AP153" s="17">
        <f>DATA_ΣΥΝΔΙΑΣΜΩΝ!AS145</f>
        <v>2</v>
      </c>
      <c r="AQ153" s="17">
        <f>DATA_ΣΥΝΔΙΑΣΜΩΝ!AT145</f>
        <v>0</v>
      </c>
      <c r="AR153" s="17">
        <f>DATA_ΣΥΝΔΙΑΣΜΩΝ!AU145</f>
        <v>0</v>
      </c>
      <c r="AS153" s="17">
        <f>DATA_ΣΥΝΔΙΑΣΜΩΝ!AV145</f>
        <v>16</v>
      </c>
      <c r="AT153" s="17">
        <f>DATA_ΣΥΝΔΙΑΣΜΩΝ!AW145</f>
        <v>1</v>
      </c>
      <c r="AU153" s="17">
        <f>DATA_ΣΥΝΔΙΑΣΜΩΝ!AX145</f>
        <v>1</v>
      </c>
      <c r="AV153" s="17">
        <f>DATA_ΣΥΝΔΙΑΣΜΩΝ!AY145</f>
        <v>6</v>
      </c>
      <c r="AW153" s="17">
        <f>DATA_ΣΥΝΔΙΑΣΜΩΝ!AZ145</f>
        <v>6</v>
      </c>
      <c r="AX153" s="17">
        <f>DATA_ΣΥΝΔΙΑΣΜΩΝ!BA145</f>
        <v>1</v>
      </c>
      <c r="AY153" s="20">
        <f>DATA_ΣΥΝΔΙΑΣΜΩΝ!BB145</f>
        <v>18</v>
      </c>
    </row>
    <row r="154" spans="1:51" s="3" customFormat="1" ht="18" customHeight="1">
      <c r="A154" s="4" t="s">
        <v>153</v>
      </c>
      <c r="B154" s="16" t="str">
        <f>CONCATENATE(DATA_ΣΥΝΔΙΑΣΜΩΝ!B146," - ",DATA_ΣΥΝΔΙΑΣΜΩΝ!D146)</f>
        <v>145-ΕΚΛ. ΔΙΑΜΕΡΙΣΜΑ ΚΩ - Κω</v>
      </c>
      <c r="C154" s="19">
        <f>DATA_ΣΥΝΔΙΑΣΜΩΝ!F146</f>
        <v>590</v>
      </c>
      <c r="D154" s="17">
        <f>DATA_ΣΥΝΔΙΑΣΜΩΝ!G146</f>
        <v>367</v>
      </c>
      <c r="E154" s="17">
        <f>DATA_ΣΥΝΔΙΑΣΜΩΝ!I146</f>
        <v>16</v>
      </c>
      <c r="F154" s="17">
        <f>DATA_ΣΥΝΔΙΑΣΜΩΝ!K146</f>
        <v>9</v>
      </c>
      <c r="G154" s="17">
        <f t="shared" si="2"/>
        <v>25</v>
      </c>
      <c r="H154" s="23">
        <f>DATA_ΣΥΝΔΙΑΣΜΩΝ!H146</f>
        <v>342</v>
      </c>
      <c r="I154" s="19">
        <f>DATA_ΣΥΝΔΙΑΣΜΩΝ!L146</f>
        <v>85</v>
      </c>
      <c r="J154" s="17">
        <f>DATA_ΣΥΝΔΙΑΣΜΩΝ!M146</f>
        <v>92</v>
      </c>
      <c r="K154" s="17">
        <f>DATA_ΣΥΝΔΙΑΣΜΩΝ!N146</f>
        <v>32</v>
      </c>
      <c r="L154" s="17">
        <f>DATA_ΣΥΝΔΙΑΣΜΩΝ!O146</f>
        <v>1</v>
      </c>
      <c r="M154" s="17">
        <f>DATA_ΣΥΝΔΙΑΣΜΩΝ!P146</f>
        <v>9</v>
      </c>
      <c r="N154" s="17">
        <f>DATA_ΣΥΝΔΙΑΣΜΩΝ!Q146</f>
        <v>4</v>
      </c>
      <c r="O154" s="17">
        <f>DATA_ΣΥΝΔΙΑΣΜΩΝ!R146</f>
        <v>1</v>
      </c>
      <c r="P154" s="17">
        <f>DATA_ΣΥΝΔΙΑΣΜΩΝ!S146</f>
        <v>0</v>
      </c>
      <c r="Q154" s="17">
        <f>DATA_ΣΥΝΔΙΑΣΜΩΝ!T146</f>
        <v>0</v>
      </c>
      <c r="R154" s="17">
        <f>DATA_ΣΥΝΔΙΑΣΜΩΝ!U146</f>
        <v>0</v>
      </c>
      <c r="S154" s="17">
        <f>DATA_ΣΥΝΔΙΑΣΜΩΝ!V146</f>
        <v>3</v>
      </c>
      <c r="T154" s="17">
        <f>DATA_ΣΥΝΔΙΑΣΜΩΝ!W146</f>
        <v>1</v>
      </c>
      <c r="U154" s="17">
        <f>DATA_ΣΥΝΔΙΑΣΜΩΝ!X146</f>
        <v>0</v>
      </c>
      <c r="V154" s="17">
        <f>DATA_ΣΥΝΔΙΑΣΜΩΝ!Y146</f>
        <v>8</v>
      </c>
      <c r="W154" s="17">
        <f>DATA_ΣΥΝΔΙΑΣΜΩΝ!Z146</f>
        <v>3</v>
      </c>
      <c r="X154" s="17">
        <f>DATA_ΣΥΝΔΙΑΣΜΩΝ!AA146</f>
        <v>0</v>
      </c>
      <c r="Y154" s="17">
        <f>DATA_ΣΥΝΔΙΑΣΜΩΝ!AB146</f>
        <v>27</v>
      </c>
      <c r="Z154" s="17">
        <f>DATA_ΣΥΝΔΙΑΣΜΩΝ!AC146</f>
        <v>0</v>
      </c>
      <c r="AA154" s="17">
        <f>DATA_ΣΥΝΔΙΑΣΜΩΝ!AD146</f>
        <v>3</v>
      </c>
      <c r="AB154" s="17">
        <f>DATA_ΣΥΝΔΙΑΣΜΩΝ!AE146</f>
        <v>0</v>
      </c>
      <c r="AC154" s="17">
        <f>DATA_ΣΥΝΔΙΑΣΜΩΝ!AF146</f>
        <v>0</v>
      </c>
      <c r="AD154" s="17">
        <f>DATA_ΣΥΝΔΙΑΣΜΩΝ!AG146</f>
        <v>0</v>
      </c>
      <c r="AE154" s="17">
        <f>DATA_ΣΥΝΔΙΑΣΜΩΝ!AH146</f>
        <v>0</v>
      </c>
      <c r="AF154" s="17">
        <f>DATA_ΣΥΝΔΙΑΣΜΩΝ!AI146</f>
        <v>0</v>
      </c>
      <c r="AG154" s="17">
        <f>DATA_ΣΥΝΔΙΑΣΜΩΝ!AJ146</f>
        <v>0</v>
      </c>
      <c r="AH154" s="17">
        <f>DATA_ΣΥΝΔΙΑΣΜΩΝ!AK146</f>
        <v>3</v>
      </c>
      <c r="AI154" s="17">
        <f>DATA_ΣΥΝΔΙΑΣΜΩΝ!AL146</f>
        <v>1</v>
      </c>
      <c r="AJ154" s="17">
        <f>DATA_ΣΥΝΔΙΑΣΜΩΝ!AM146</f>
        <v>0</v>
      </c>
      <c r="AK154" s="17">
        <f>DATA_ΣΥΝΔΙΑΣΜΩΝ!AN146</f>
        <v>0</v>
      </c>
      <c r="AL154" s="17">
        <f>DATA_ΣΥΝΔΙΑΣΜΩΝ!AO146</f>
        <v>5</v>
      </c>
      <c r="AM154" s="17">
        <f>DATA_ΣΥΝΔΙΑΣΜΩΝ!AP146</f>
        <v>0</v>
      </c>
      <c r="AN154" s="17">
        <f>DATA_ΣΥΝΔΙΑΣΜΩΝ!AQ146</f>
        <v>0</v>
      </c>
      <c r="AO154" s="17">
        <f>DATA_ΣΥΝΔΙΑΣΜΩΝ!AR146</f>
        <v>0</v>
      </c>
      <c r="AP154" s="17">
        <f>DATA_ΣΥΝΔΙΑΣΜΩΝ!AS146</f>
        <v>3</v>
      </c>
      <c r="AQ154" s="17">
        <f>DATA_ΣΥΝΔΙΑΣΜΩΝ!AT146</f>
        <v>0</v>
      </c>
      <c r="AR154" s="17">
        <f>DATA_ΣΥΝΔΙΑΣΜΩΝ!AU146</f>
        <v>0</v>
      </c>
      <c r="AS154" s="17">
        <f>DATA_ΣΥΝΔΙΑΣΜΩΝ!AV146</f>
        <v>44</v>
      </c>
      <c r="AT154" s="17">
        <f>DATA_ΣΥΝΔΙΑΣΜΩΝ!AW146</f>
        <v>5</v>
      </c>
      <c r="AU154" s="17">
        <f>DATA_ΣΥΝΔΙΑΣΜΩΝ!AX146</f>
        <v>1</v>
      </c>
      <c r="AV154" s="17">
        <f>DATA_ΣΥΝΔΙΑΣΜΩΝ!AY146</f>
        <v>3</v>
      </c>
      <c r="AW154" s="17">
        <f>DATA_ΣΥΝΔΙΑΣΜΩΝ!AZ146</f>
        <v>1</v>
      </c>
      <c r="AX154" s="17">
        <f>DATA_ΣΥΝΔΙΑΣΜΩΝ!BA146</f>
        <v>0</v>
      </c>
      <c r="AY154" s="20">
        <f>DATA_ΣΥΝΔΙΑΣΜΩΝ!BB146</f>
        <v>7</v>
      </c>
    </row>
    <row r="155" spans="1:51" s="3" customFormat="1" ht="18" customHeight="1">
      <c r="A155" s="4" t="s">
        <v>154</v>
      </c>
      <c r="B155" s="16" t="str">
        <f>CONCATENATE(DATA_ΣΥΝΔΙΑΣΜΩΝ!B147," - ",DATA_ΣΥΝΔΙΑΣΜΩΝ!D147)</f>
        <v>146-ΕΚΛ. ΔΙΑΜΕΡΙΣΜΑ ΚΩ - Κω</v>
      </c>
      <c r="C155" s="19">
        <f>DATA_ΣΥΝΔΙΑΣΜΩΝ!F147</f>
        <v>598</v>
      </c>
      <c r="D155" s="17">
        <f>DATA_ΣΥΝΔΙΑΣΜΩΝ!G147</f>
        <v>416</v>
      </c>
      <c r="E155" s="17">
        <f>DATA_ΣΥΝΔΙΑΣΜΩΝ!I147</f>
        <v>11</v>
      </c>
      <c r="F155" s="17">
        <f>DATA_ΣΥΝΔΙΑΣΜΩΝ!K147</f>
        <v>3</v>
      </c>
      <c r="G155" s="17">
        <f t="shared" si="2"/>
        <v>14</v>
      </c>
      <c r="H155" s="23">
        <f>DATA_ΣΥΝΔΙΑΣΜΩΝ!H147</f>
        <v>402</v>
      </c>
      <c r="I155" s="19">
        <f>DATA_ΣΥΝΔΙΑΣΜΩΝ!L147</f>
        <v>104</v>
      </c>
      <c r="J155" s="17">
        <f>DATA_ΣΥΝΔΙΑΣΜΩΝ!M147</f>
        <v>90</v>
      </c>
      <c r="K155" s="17">
        <f>DATA_ΣΥΝΔΙΑΣΜΩΝ!N147</f>
        <v>37</v>
      </c>
      <c r="L155" s="17">
        <f>DATA_ΣΥΝΔΙΑΣΜΩΝ!O147</f>
        <v>4</v>
      </c>
      <c r="M155" s="17">
        <f>DATA_ΣΥΝΔΙΑΣΜΩΝ!P147</f>
        <v>10</v>
      </c>
      <c r="N155" s="17">
        <f>DATA_ΣΥΝΔΙΑΣΜΩΝ!Q147</f>
        <v>2</v>
      </c>
      <c r="O155" s="17">
        <f>DATA_ΣΥΝΔΙΑΣΜΩΝ!R147</f>
        <v>3</v>
      </c>
      <c r="P155" s="17">
        <f>DATA_ΣΥΝΔΙΑΣΜΩΝ!S147</f>
        <v>0</v>
      </c>
      <c r="Q155" s="17">
        <f>DATA_ΣΥΝΔΙΑΣΜΩΝ!T147</f>
        <v>0</v>
      </c>
      <c r="R155" s="17">
        <f>DATA_ΣΥΝΔΙΑΣΜΩΝ!U147</f>
        <v>3</v>
      </c>
      <c r="S155" s="17">
        <f>DATA_ΣΥΝΔΙΑΣΜΩΝ!V147</f>
        <v>1</v>
      </c>
      <c r="T155" s="17">
        <f>DATA_ΣΥΝΔΙΑΣΜΩΝ!W147</f>
        <v>0</v>
      </c>
      <c r="U155" s="17">
        <f>DATA_ΣΥΝΔΙΑΣΜΩΝ!X147</f>
        <v>0</v>
      </c>
      <c r="V155" s="17">
        <f>DATA_ΣΥΝΔΙΑΣΜΩΝ!Y147</f>
        <v>9</v>
      </c>
      <c r="W155" s="17">
        <f>DATA_ΣΥΝΔΙΑΣΜΩΝ!Z147</f>
        <v>9</v>
      </c>
      <c r="X155" s="17">
        <f>DATA_ΣΥΝΔΙΑΣΜΩΝ!AA147</f>
        <v>0</v>
      </c>
      <c r="Y155" s="17">
        <f>DATA_ΣΥΝΔΙΑΣΜΩΝ!AB147</f>
        <v>24</v>
      </c>
      <c r="Z155" s="17">
        <f>DATA_ΣΥΝΔΙΑΣΜΩΝ!AC147</f>
        <v>0</v>
      </c>
      <c r="AA155" s="17">
        <f>DATA_ΣΥΝΔΙΑΣΜΩΝ!AD147</f>
        <v>0</v>
      </c>
      <c r="AB155" s="17">
        <f>DATA_ΣΥΝΔΙΑΣΜΩΝ!AE147</f>
        <v>0</v>
      </c>
      <c r="AC155" s="17">
        <f>DATA_ΣΥΝΔΙΑΣΜΩΝ!AF147</f>
        <v>0</v>
      </c>
      <c r="AD155" s="17">
        <f>DATA_ΣΥΝΔΙΑΣΜΩΝ!AG147</f>
        <v>5</v>
      </c>
      <c r="AE155" s="17">
        <f>DATA_ΣΥΝΔΙΑΣΜΩΝ!AH147</f>
        <v>0</v>
      </c>
      <c r="AF155" s="17">
        <f>DATA_ΣΥΝΔΙΑΣΜΩΝ!AI147</f>
        <v>0</v>
      </c>
      <c r="AG155" s="17">
        <f>DATA_ΣΥΝΔΙΑΣΜΩΝ!AJ147</f>
        <v>1</v>
      </c>
      <c r="AH155" s="17">
        <f>DATA_ΣΥΝΔΙΑΣΜΩΝ!AK147</f>
        <v>16</v>
      </c>
      <c r="AI155" s="17">
        <f>DATA_ΣΥΝΔΙΑΣΜΩΝ!AL147</f>
        <v>0</v>
      </c>
      <c r="AJ155" s="17">
        <f>DATA_ΣΥΝΔΙΑΣΜΩΝ!AM147</f>
        <v>0</v>
      </c>
      <c r="AK155" s="17">
        <f>DATA_ΣΥΝΔΙΑΣΜΩΝ!AN147</f>
        <v>0</v>
      </c>
      <c r="AL155" s="17">
        <f>DATA_ΣΥΝΔΙΑΣΜΩΝ!AO147</f>
        <v>3</v>
      </c>
      <c r="AM155" s="17">
        <f>DATA_ΣΥΝΔΙΑΣΜΩΝ!AP147</f>
        <v>0</v>
      </c>
      <c r="AN155" s="17">
        <f>DATA_ΣΥΝΔΙΑΣΜΩΝ!AQ147</f>
        <v>0</v>
      </c>
      <c r="AO155" s="17">
        <f>DATA_ΣΥΝΔΙΑΣΜΩΝ!AR147</f>
        <v>0</v>
      </c>
      <c r="AP155" s="17">
        <f>DATA_ΣΥΝΔΙΑΣΜΩΝ!AS147</f>
        <v>2</v>
      </c>
      <c r="AQ155" s="17">
        <f>DATA_ΣΥΝΔΙΑΣΜΩΝ!AT147</f>
        <v>0</v>
      </c>
      <c r="AR155" s="17">
        <f>DATA_ΣΥΝΔΙΑΣΜΩΝ!AU147</f>
        <v>0</v>
      </c>
      <c r="AS155" s="17">
        <f>DATA_ΣΥΝΔΙΑΣΜΩΝ!AV147</f>
        <v>42</v>
      </c>
      <c r="AT155" s="17">
        <f>DATA_ΣΥΝΔΙΑΣΜΩΝ!AW147</f>
        <v>5</v>
      </c>
      <c r="AU155" s="17">
        <f>DATA_ΣΥΝΔΙΑΣΜΩΝ!AX147</f>
        <v>2</v>
      </c>
      <c r="AV155" s="17">
        <f>DATA_ΣΥΝΔΙΑΣΜΩΝ!AY147</f>
        <v>8</v>
      </c>
      <c r="AW155" s="17">
        <f>DATA_ΣΥΝΔΙΑΣΜΩΝ!AZ147</f>
        <v>1</v>
      </c>
      <c r="AX155" s="17">
        <f>DATA_ΣΥΝΔΙΑΣΜΩΝ!BA147</f>
        <v>1</v>
      </c>
      <c r="AY155" s="20">
        <f>DATA_ΣΥΝΔΙΑΣΜΩΝ!BB147</f>
        <v>20</v>
      </c>
    </row>
    <row r="156" spans="1:51" s="3" customFormat="1" ht="18" customHeight="1">
      <c r="A156" s="4" t="s">
        <v>155</v>
      </c>
      <c r="B156" s="16" t="str">
        <f>CONCATENATE(DATA_ΣΥΝΔΙΑΣΜΩΝ!B148," - ",DATA_ΣΥΝΔΙΑΣΜΩΝ!D148)</f>
        <v>147-ΕΚΛ. ΔΙΑΜΕΡΙΣΜΑ ΚΩ - Κω</v>
      </c>
      <c r="C156" s="19">
        <f>DATA_ΣΥΝΔΙΑΣΜΩΝ!F148</f>
        <v>514</v>
      </c>
      <c r="D156" s="17">
        <f>DATA_ΣΥΝΔΙΑΣΜΩΝ!G148</f>
        <v>316</v>
      </c>
      <c r="E156" s="17">
        <f>DATA_ΣΥΝΔΙΑΣΜΩΝ!I148</f>
        <v>12</v>
      </c>
      <c r="F156" s="17">
        <f>DATA_ΣΥΝΔΙΑΣΜΩΝ!K148</f>
        <v>8</v>
      </c>
      <c r="G156" s="17">
        <f t="shared" si="2"/>
        <v>20</v>
      </c>
      <c r="H156" s="23">
        <f>DATA_ΣΥΝΔΙΑΣΜΩΝ!H148</f>
        <v>296</v>
      </c>
      <c r="I156" s="19">
        <f>DATA_ΣΥΝΔΙΑΣΜΩΝ!L148</f>
        <v>83</v>
      </c>
      <c r="J156" s="17">
        <f>DATA_ΣΥΝΔΙΑΣΜΩΝ!M148</f>
        <v>83</v>
      </c>
      <c r="K156" s="17">
        <f>DATA_ΣΥΝΔΙΑΣΜΩΝ!N148</f>
        <v>17</v>
      </c>
      <c r="L156" s="17">
        <f>DATA_ΣΥΝΔΙΑΣΜΩΝ!O148</f>
        <v>4</v>
      </c>
      <c r="M156" s="17">
        <f>DATA_ΣΥΝΔΙΑΣΜΩΝ!P148</f>
        <v>10</v>
      </c>
      <c r="N156" s="17">
        <f>DATA_ΣΥΝΔΙΑΣΜΩΝ!Q148</f>
        <v>0</v>
      </c>
      <c r="O156" s="17">
        <f>DATA_ΣΥΝΔΙΑΣΜΩΝ!R148</f>
        <v>1</v>
      </c>
      <c r="P156" s="17">
        <f>DATA_ΣΥΝΔΙΑΣΜΩΝ!S148</f>
        <v>0</v>
      </c>
      <c r="Q156" s="17">
        <f>DATA_ΣΥΝΔΙΑΣΜΩΝ!T148</f>
        <v>0</v>
      </c>
      <c r="R156" s="17">
        <f>DATA_ΣΥΝΔΙΑΣΜΩΝ!U148</f>
        <v>0</v>
      </c>
      <c r="S156" s="17">
        <f>DATA_ΣΥΝΔΙΑΣΜΩΝ!V148</f>
        <v>0</v>
      </c>
      <c r="T156" s="17">
        <f>DATA_ΣΥΝΔΙΑΣΜΩΝ!W148</f>
        <v>0</v>
      </c>
      <c r="U156" s="17">
        <f>DATA_ΣΥΝΔΙΑΣΜΩΝ!X148</f>
        <v>0</v>
      </c>
      <c r="V156" s="17">
        <f>DATA_ΣΥΝΔΙΑΣΜΩΝ!Y148</f>
        <v>8</v>
      </c>
      <c r="W156" s="17">
        <f>DATA_ΣΥΝΔΙΑΣΜΩΝ!Z148</f>
        <v>4</v>
      </c>
      <c r="X156" s="17">
        <f>DATA_ΣΥΝΔΙΑΣΜΩΝ!AA148</f>
        <v>0</v>
      </c>
      <c r="Y156" s="17">
        <f>DATA_ΣΥΝΔΙΑΣΜΩΝ!AB148</f>
        <v>21</v>
      </c>
      <c r="Z156" s="17">
        <f>DATA_ΣΥΝΔΙΑΣΜΩΝ!AC148</f>
        <v>0</v>
      </c>
      <c r="AA156" s="17">
        <f>DATA_ΣΥΝΔΙΑΣΜΩΝ!AD148</f>
        <v>0</v>
      </c>
      <c r="AB156" s="17">
        <f>DATA_ΣΥΝΔΙΑΣΜΩΝ!AE148</f>
        <v>0</v>
      </c>
      <c r="AC156" s="17">
        <f>DATA_ΣΥΝΔΙΑΣΜΩΝ!AF148</f>
        <v>0</v>
      </c>
      <c r="AD156" s="17">
        <f>DATA_ΣΥΝΔΙΑΣΜΩΝ!AG148</f>
        <v>2</v>
      </c>
      <c r="AE156" s="17">
        <f>DATA_ΣΥΝΔΙΑΣΜΩΝ!AH148</f>
        <v>0</v>
      </c>
      <c r="AF156" s="17">
        <f>DATA_ΣΥΝΔΙΑΣΜΩΝ!AI148</f>
        <v>0</v>
      </c>
      <c r="AG156" s="17">
        <f>DATA_ΣΥΝΔΙΑΣΜΩΝ!AJ148</f>
        <v>0</v>
      </c>
      <c r="AH156" s="17">
        <f>DATA_ΣΥΝΔΙΑΣΜΩΝ!AK148</f>
        <v>4</v>
      </c>
      <c r="AI156" s="17">
        <f>DATA_ΣΥΝΔΙΑΣΜΩΝ!AL148</f>
        <v>2</v>
      </c>
      <c r="AJ156" s="17">
        <f>DATA_ΣΥΝΔΙΑΣΜΩΝ!AM148</f>
        <v>0</v>
      </c>
      <c r="AK156" s="17">
        <f>DATA_ΣΥΝΔΙΑΣΜΩΝ!AN148</f>
        <v>0</v>
      </c>
      <c r="AL156" s="17">
        <f>DATA_ΣΥΝΔΙΑΣΜΩΝ!AO148</f>
        <v>7</v>
      </c>
      <c r="AM156" s="17">
        <f>DATA_ΣΥΝΔΙΑΣΜΩΝ!AP148</f>
        <v>0</v>
      </c>
      <c r="AN156" s="17">
        <f>DATA_ΣΥΝΔΙΑΣΜΩΝ!AQ148</f>
        <v>0</v>
      </c>
      <c r="AO156" s="17">
        <f>DATA_ΣΥΝΔΙΑΣΜΩΝ!AR148</f>
        <v>1</v>
      </c>
      <c r="AP156" s="17">
        <f>DATA_ΣΥΝΔΙΑΣΜΩΝ!AS148</f>
        <v>2</v>
      </c>
      <c r="AQ156" s="17">
        <f>DATA_ΣΥΝΔΙΑΣΜΩΝ!AT148</f>
        <v>2</v>
      </c>
      <c r="AR156" s="17">
        <f>DATA_ΣΥΝΔΙΑΣΜΩΝ!AU148</f>
        <v>0</v>
      </c>
      <c r="AS156" s="17">
        <f>DATA_ΣΥΝΔΙΑΣΜΩΝ!AV148</f>
        <v>21</v>
      </c>
      <c r="AT156" s="17">
        <f>DATA_ΣΥΝΔΙΑΣΜΩΝ!AW148</f>
        <v>1</v>
      </c>
      <c r="AU156" s="17">
        <f>DATA_ΣΥΝΔΙΑΣΜΩΝ!AX148</f>
        <v>1</v>
      </c>
      <c r="AV156" s="17">
        <f>DATA_ΣΥΝΔΙΑΣΜΩΝ!AY148</f>
        <v>8</v>
      </c>
      <c r="AW156" s="17">
        <f>DATA_ΣΥΝΔΙΑΣΜΩΝ!AZ148</f>
        <v>0</v>
      </c>
      <c r="AX156" s="17">
        <f>DATA_ΣΥΝΔΙΑΣΜΩΝ!BA148</f>
        <v>0</v>
      </c>
      <c r="AY156" s="20">
        <f>DATA_ΣΥΝΔΙΑΣΜΩΝ!BB148</f>
        <v>14</v>
      </c>
    </row>
    <row r="157" spans="1:51" s="3" customFormat="1" ht="18" customHeight="1">
      <c r="A157" s="4" t="s">
        <v>156</v>
      </c>
      <c r="B157" s="16" t="str">
        <f>CONCATENATE(DATA_ΣΥΝΔΙΑΣΜΩΝ!B149," - ",DATA_ΣΥΝΔΙΑΣΜΩΝ!D149)</f>
        <v>148-ΕΚΛ. ΔΙΑΜΕΡΙΣΜΑ ΚΩ - Κω</v>
      </c>
      <c r="C157" s="19">
        <f>DATA_ΣΥΝΔΙΑΣΜΩΝ!F149</f>
        <v>525</v>
      </c>
      <c r="D157" s="17">
        <f>DATA_ΣΥΝΔΙΑΣΜΩΝ!G149</f>
        <v>324</v>
      </c>
      <c r="E157" s="17">
        <f>DATA_ΣΥΝΔΙΑΣΜΩΝ!I149</f>
        <v>22</v>
      </c>
      <c r="F157" s="17">
        <f>DATA_ΣΥΝΔΙΑΣΜΩΝ!K149</f>
        <v>5</v>
      </c>
      <c r="G157" s="17">
        <f t="shared" si="2"/>
        <v>27</v>
      </c>
      <c r="H157" s="23">
        <f>DATA_ΣΥΝΔΙΑΣΜΩΝ!H149</f>
        <v>297</v>
      </c>
      <c r="I157" s="19">
        <f>DATA_ΣΥΝΔΙΑΣΜΩΝ!L149</f>
        <v>70</v>
      </c>
      <c r="J157" s="17">
        <f>DATA_ΣΥΝΔΙΑΣΜΩΝ!M149</f>
        <v>88</v>
      </c>
      <c r="K157" s="17">
        <f>DATA_ΣΥΝΔΙΑΣΜΩΝ!N149</f>
        <v>21</v>
      </c>
      <c r="L157" s="17">
        <f>DATA_ΣΥΝΔΙΑΣΜΩΝ!O149</f>
        <v>3</v>
      </c>
      <c r="M157" s="17">
        <f>DATA_ΣΥΝΔΙΑΣΜΩΝ!P149</f>
        <v>2</v>
      </c>
      <c r="N157" s="17">
        <f>DATA_ΣΥΝΔΙΑΣΜΩΝ!Q149</f>
        <v>1</v>
      </c>
      <c r="O157" s="17">
        <f>DATA_ΣΥΝΔΙΑΣΜΩΝ!R149</f>
        <v>1</v>
      </c>
      <c r="P157" s="17">
        <f>DATA_ΣΥΝΔΙΑΣΜΩΝ!S149</f>
        <v>0</v>
      </c>
      <c r="Q157" s="17">
        <f>DATA_ΣΥΝΔΙΑΣΜΩΝ!T149</f>
        <v>0</v>
      </c>
      <c r="R157" s="17">
        <f>DATA_ΣΥΝΔΙΑΣΜΩΝ!U149</f>
        <v>0</v>
      </c>
      <c r="S157" s="17">
        <f>DATA_ΣΥΝΔΙΑΣΜΩΝ!V149</f>
        <v>2</v>
      </c>
      <c r="T157" s="17">
        <f>DATA_ΣΥΝΔΙΑΣΜΩΝ!W149</f>
        <v>0</v>
      </c>
      <c r="U157" s="17">
        <f>DATA_ΣΥΝΔΙΑΣΜΩΝ!X149</f>
        <v>0</v>
      </c>
      <c r="V157" s="17">
        <f>DATA_ΣΥΝΔΙΑΣΜΩΝ!Y149</f>
        <v>8</v>
      </c>
      <c r="W157" s="17">
        <f>DATA_ΣΥΝΔΙΑΣΜΩΝ!Z149</f>
        <v>6</v>
      </c>
      <c r="X157" s="17">
        <f>DATA_ΣΥΝΔΙΑΣΜΩΝ!AA149</f>
        <v>0</v>
      </c>
      <c r="Y157" s="17">
        <f>DATA_ΣΥΝΔΙΑΣΜΩΝ!AB149</f>
        <v>24</v>
      </c>
      <c r="Z157" s="17">
        <f>DATA_ΣΥΝΔΙΑΣΜΩΝ!AC149</f>
        <v>0</v>
      </c>
      <c r="AA157" s="17">
        <f>DATA_ΣΥΝΔΙΑΣΜΩΝ!AD149</f>
        <v>0</v>
      </c>
      <c r="AB157" s="17">
        <f>DATA_ΣΥΝΔΙΑΣΜΩΝ!AE149</f>
        <v>4</v>
      </c>
      <c r="AC157" s="17">
        <f>DATA_ΣΥΝΔΙΑΣΜΩΝ!AF149</f>
        <v>0</v>
      </c>
      <c r="AD157" s="17">
        <f>DATA_ΣΥΝΔΙΑΣΜΩΝ!AG149</f>
        <v>0</v>
      </c>
      <c r="AE157" s="17">
        <f>DATA_ΣΥΝΔΙΑΣΜΩΝ!AH149</f>
        <v>0</v>
      </c>
      <c r="AF157" s="17">
        <f>DATA_ΣΥΝΔΙΑΣΜΩΝ!AI149</f>
        <v>0</v>
      </c>
      <c r="AG157" s="17">
        <f>DATA_ΣΥΝΔΙΑΣΜΩΝ!AJ149</f>
        <v>1</v>
      </c>
      <c r="AH157" s="17">
        <f>DATA_ΣΥΝΔΙΑΣΜΩΝ!AK149</f>
        <v>6</v>
      </c>
      <c r="AI157" s="17">
        <f>DATA_ΣΥΝΔΙΑΣΜΩΝ!AL149</f>
        <v>2</v>
      </c>
      <c r="AJ157" s="17">
        <f>DATA_ΣΥΝΔΙΑΣΜΩΝ!AM149</f>
        <v>0</v>
      </c>
      <c r="AK157" s="17">
        <f>DATA_ΣΥΝΔΙΑΣΜΩΝ!AN149</f>
        <v>0</v>
      </c>
      <c r="AL157" s="17">
        <f>DATA_ΣΥΝΔΙΑΣΜΩΝ!AO149</f>
        <v>9</v>
      </c>
      <c r="AM157" s="17">
        <f>DATA_ΣΥΝΔΙΑΣΜΩΝ!AP149</f>
        <v>0</v>
      </c>
      <c r="AN157" s="17">
        <f>DATA_ΣΥΝΔΙΑΣΜΩΝ!AQ149</f>
        <v>0</v>
      </c>
      <c r="AO157" s="17">
        <f>DATA_ΣΥΝΔΙΑΣΜΩΝ!AR149</f>
        <v>2</v>
      </c>
      <c r="AP157" s="17">
        <f>DATA_ΣΥΝΔΙΑΣΜΩΝ!AS149</f>
        <v>0</v>
      </c>
      <c r="AQ157" s="17">
        <f>DATA_ΣΥΝΔΙΑΣΜΩΝ!AT149</f>
        <v>0</v>
      </c>
      <c r="AR157" s="17">
        <f>DATA_ΣΥΝΔΙΑΣΜΩΝ!AU149</f>
        <v>0</v>
      </c>
      <c r="AS157" s="17">
        <f>DATA_ΣΥΝΔΙΑΣΜΩΝ!AV149</f>
        <v>29</v>
      </c>
      <c r="AT157" s="17">
        <f>DATA_ΣΥΝΔΙΑΣΜΩΝ!AW149</f>
        <v>3</v>
      </c>
      <c r="AU157" s="17">
        <f>DATA_ΣΥΝΔΙΑΣΜΩΝ!AX149</f>
        <v>0</v>
      </c>
      <c r="AV157" s="17">
        <f>DATA_ΣΥΝΔΙΑΣΜΩΝ!AY149</f>
        <v>8</v>
      </c>
      <c r="AW157" s="17">
        <f>DATA_ΣΥΝΔΙΑΣΜΩΝ!AZ149</f>
        <v>1</v>
      </c>
      <c r="AX157" s="17">
        <f>DATA_ΣΥΝΔΙΑΣΜΩΝ!BA149</f>
        <v>0</v>
      </c>
      <c r="AY157" s="20">
        <f>DATA_ΣΥΝΔΙΑΣΜΩΝ!BB149</f>
        <v>6</v>
      </c>
    </row>
    <row r="158" spans="1:51" s="3" customFormat="1" ht="18" customHeight="1">
      <c r="A158" s="4" t="s">
        <v>157</v>
      </c>
      <c r="B158" s="16" t="str">
        <f>CONCATENATE(DATA_ΣΥΝΔΙΑΣΜΩΝ!B150," - ",DATA_ΣΥΝΔΙΑΣΜΩΝ!D150)</f>
        <v>149-ΕΚΛ. ΔΙΑΜΕΡΙΣΜΑ ΚΩ - Κω</v>
      </c>
      <c r="C158" s="19">
        <f>DATA_ΣΥΝΔΙΑΣΜΩΝ!F150</f>
        <v>518</v>
      </c>
      <c r="D158" s="17">
        <f>DATA_ΣΥΝΔΙΑΣΜΩΝ!G150</f>
        <v>339</v>
      </c>
      <c r="E158" s="17">
        <f>DATA_ΣΥΝΔΙΑΣΜΩΝ!I150</f>
        <v>20</v>
      </c>
      <c r="F158" s="17">
        <f>DATA_ΣΥΝΔΙΑΣΜΩΝ!K150</f>
        <v>14</v>
      </c>
      <c r="G158" s="17">
        <f t="shared" si="2"/>
        <v>34</v>
      </c>
      <c r="H158" s="23">
        <f>DATA_ΣΥΝΔΙΑΣΜΩΝ!H150</f>
        <v>305</v>
      </c>
      <c r="I158" s="19">
        <f>DATA_ΣΥΝΔΙΑΣΜΩΝ!L150</f>
        <v>81</v>
      </c>
      <c r="J158" s="17">
        <f>DATA_ΣΥΝΔΙΑΣΜΩΝ!M150</f>
        <v>81</v>
      </c>
      <c r="K158" s="17">
        <f>DATA_ΣΥΝΔΙΑΣΜΩΝ!N150</f>
        <v>19</v>
      </c>
      <c r="L158" s="17">
        <f>DATA_ΣΥΝΔΙΑΣΜΩΝ!O150</f>
        <v>4</v>
      </c>
      <c r="M158" s="17">
        <f>DATA_ΣΥΝΔΙΑΣΜΩΝ!P150</f>
        <v>13</v>
      </c>
      <c r="N158" s="17">
        <f>DATA_ΣΥΝΔΙΑΣΜΩΝ!Q150</f>
        <v>4</v>
      </c>
      <c r="O158" s="17">
        <f>DATA_ΣΥΝΔΙΑΣΜΩΝ!R150</f>
        <v>0</v>
      </c>
      <c r="P158" s="17">
        <f>DATA_ΣΥΝΔΙΑΣΜΩΝ!S150</f>
        <v>1</v>
      </c>
      <c r="Q158" s="17">
        <f>DATA_ΣΥΝΔΙΑΣΜΩΝ!T150</f>
        <v>0</v>
      </c>
      <c r="R158" s="17">
        <f>DATA_ΣΥΝΔΙΑΣΜΩΝ!U150</f>
        <v>0</v>
      </c>
      <c r="S158" s="17">
        <f>DATA_ΣΥΝΔΙΑΣΜΩΝ!V150</f>
        <v>2</v>
      </c>
      <c r="T158" s="17">
        <f>DATA_ΣΥΝΔΙΑΣΜΩΝ!W150</f>
        <v>1</v>
      </c>
      <c r="U158" s="17">
        <f>DATA_ΣΥΝΔΙΑΣΜΩΝ!X150</f>
        <v>0</v>
      </c>
      <c r="V158" s="17">
        <f>DATA_ΣΥΝΔΙΑΣΜΩΝ!Y150</f>
        <v>8</v>
      </c>
      <c r="W158" s="17">
        <f>DATA_ΣΥΝΔΙΑΣΜΩΝ!Z150</f>
        <v>0</v>
      </c>
      <c r="X158" s="17">
        <f>DATA_ΣΥΝΔΙΑΣΜΩΝ!AA150</f>
        <v>0</v>
      </c>
      <c r="Y158" s="17">
        <f>DATA_ΣΥΝΔΙΑΣΜΩΝ!AB150</f>
        <v>20</v>
      </c>
      <c r="Z158" s="17">
        <f>DATA_ΣΥΝΔΙΑΣΜΩΝ!AC150</f>
        <v>0</v>
      </c>
      <c r="AA158" s="17">
        <f>DATA_ΣΥΝΔΙΑΣΜΩΝ!AD150</f>
        <v>0</v>
      </c>
      <c r="AB158" s="17">
        <f>DATA_ΣΥΝΔΙΑΣΜΩΝ!AE150</f>
        <v>0</v>
      </c>
      <c r="AC158" s="17">
        <f>DATA_ΣΥΝΔΙΑΣΜΩΝ!AF150</f>
        <v>0</v>
      </c>
      <c r="AD158" s="17">
        <f>DATA_ΣΥΝΔΙΑΣΜΩΝ!AG150</f>
        <v>3</v>
      </c>
      <c r="AE158" s="17">
        <f>DATA_ΣΥΝΔΙΑΣΜΩΝ!AH150</f>
        <v>0</v>
      </c>
      <c r="AF158" s="17">
        <f>DATA_ΣΥΝΔΙΑΣΜΩΝ!AI150</f>
        <v>0</v>
      </c>
      <c r="AG158" s="17">
        <f>DATA_ΣΥΝΔΙΑΣΜΩΝ!AJ150</f>
        <v>0</v>
      </c>
      <c r="AH158" s="17">
        <f>DATA_ΣΥΝΔΙΑΣΜΩΝ!AK150</f>
        <v>5</v>
      </c>
      <c r="AI158" s="17">
        <f>DATA_ΣΥΝΔΙΑΣΜΩΝ!AL150</f>
        <v>1</v>
      </c>
      <c r="AJ158" s="17">
        <f>DATA_ΣΥΝΔΙΑΣΜΩΝ!AM150</f>
        <v>0</v>
      </c>
      <c r="AK158" s="17">
        <f>DATA_ΣΥΝΔΙΑΣΜΩΝ!AN150</f>
        <v>0</v>
      </c>
      <c r="AL158" s="17">
        <f>DATA_ΣΥΝΔΙΑΣΜΩΝ!AO150</f>
        <v>1</v>
      </c>
      <c r="AM158" s="17">
        <f>DATA_ΣΥΝΔΙΑΣΜΩΝ!AP150</f>
        <v>0</v>
      </c>
      <c r="AN158" s="17">
        <f>DATA_ΣΥΝΔΙΑΣΜΩΝ!AQ150</f>
        <v>1</v>
      </c>
      <c r="AO158" s="17">
        <f>DATA_ΣΥΝΔΙΑΣΜΩΝ!AR150</f>
        <v>0</v>
      </c>
      <c r="AP158" s="17">
        <f>DATA_ΣΥΝΔΙΑΣΜΩΝ!AS150</f>
        <v>2</v>
      </c>
      <c r="AQ158" s="17">
        <f>DATA_ΣΥΝΔΙΑΣΜΩΝ!AT150</f>
        <v>2</v>
      </c>
      <c r="AR158" s="17">
        <f>DATA_ΣΥΝΔΙΑΣΜΩΝ!AU150</f>
        <v>0</v>
      </c>
      <c r="AS158" s="17">
        <f>DATA_ΣΥΝΔΙΑΣΜΩΝ!AV150</f>
        <v>41</v>
      </c>
      <c r="AT158" s="17">
        <f>DATA_ΣΥΝΔΙΑΣΜΩΝ!AW150</f>
        <v>1</v>
      </c>
      <c r="AU158" s="17">
        <f>DATA_ΣΥΝΔΙΑΣΜΩΝ!AX150</f>
        <v>0</v>
      </c>
      <c r="AV158" s="17">
        <f>DATA_ΣΥΝΔΙΑΣΜΩΝ!AY150</f>
        <v>2</v>
      </c>
      <c r="AW158" s="17">
        <f>DATA_ΣΥΝΔΙΑΣΜΩΝ!AZ150</f>
        <v>0</v>
      </c>
      <c r="AX158" s="17">
        <f>DATA_ΣΥΝΔΙΑΣΜΩΝ!BA150</f>
        <v>0</v>
      </c>
      <c r="AY158" s="20">
        <f>DATA_ΣΥΝΔΙΑΣΜΩΝ!BB150</f>
        <v>12</v>
      </c>
    </row>
    <row r="159" spans="1:51" s="3" customFormat="1" ht="18" customHeight="1">
      <c r="A159" s="4" t="s">
        <v>158</v>
      </c>
      <c r="B159" s="16" t="str">
        <f>CONCATENATE(DATA_ΣΥΝΔΙΑΣΜΩΝ!B151," - ",DATA_ΣΥΝΔΙΑΣΜΩΝ!D151)</f>
        <v>150-ΕΚΛ. ΔΙΑΜΕΡΙΣΜΑ ΚΩ - Κω</v>
      </c>
      <c r="C159" s="19">
        <f>DATA_ΣΥΝΔΙΑΣΜΩΝ!F151</f>
        <v>570</v>
      </c>
      <c r="D159" s="17">
        <f>DATA_ΣΥΝΔΙΑΣΜΩΝ!G151</f>
        <v>352</v>
      </c>
      <c r="E159" s="17">
        <f>DATA_ΣΥΝΔΙΑΣΜΩΝ!I151</f>
        <v>14</v>
      </c>
      <c r="F159" s="17">
        <f>DATA_ΣΥΝΔΙΑΣΜΩΝ!K151</f>
        <v>2</v>
      </c>
      <c r="G159" s="17">
        <f t="shared" si="2"/>
        <v>16</v>
      </c>
      <c r="H159" s="23">
        <f>DATA_ΣΥΝΔΙΑΣΜΩΝ!H151</f>
        <v>336</v>
      </c>
      <c r="I159" s="19">
        <f>DATA_ΣΥΝΔΙΑΣΜΩΝ!L151</f>
        <v>72</v>
      </c>
      <c r="J159" s="17">
        <f>DATA_ΣΥΝΔΙΑΣΜΩΝ!M151</f>
        <v>82</v>
      </c>
      <c r="K159" s="17">
        <f>DATA_ΣΥΝΔΙΑΣΜΩΝ!N151</f>
        <v>22</v>
      </c>
      <c r="L159" s="17">
        <f>DATA_ΣΥΝΔΙΑΣΜΩΝ!O151</f>
        <v>6</v>
      </c>
      <c r="M159" s="17">
        <f>DATA_ΣΥΝΔΙΑΣΜΩΝ!P151</f>
        <v>17</v>
      </c>
      <c r="N159" s="17">
        <f>DATA_ΣΥΝΔΙΑΣΜΩΝ!Q151</f>
        <v>3</v>
      </c>
      <c r="O159" s="17">
        <f>DATA_ΣΥΝΔΙΑΣΜΩΝ!R151</f>
        <v>1</v>
      </c>
      <c r="P159" s="17">
        <f>DATA_ΣΥΝΔΙΑΣΜΩΝ!S151</f>
        <v>0</v>
      </c>
      <c r="Q159" s="17">
        <f>DATA_ΣΥΝΔΙΑΣΜΩΝ!T151</f>
        <v>0</v>
      </c>
      <c r="R159" s="17">
        <f>DATA_ΣΥΝΔΙΑΣΜΩΝ!U151</f>
        <v>2</v>
      </c>
      <c r="S159" s="17">
        <f>DATA_ΣΥΝΔΙΑΣΜΩΝ!V151</f>
        <v>1</v>
      </c>
      <c r="T159" s="17">
        <f>DATA_ΣΥΝΔΙΑΣΜΩΝ!W151</f>
        <v>0</v>
      </c>
      <c r="U159" s="17">
        <f>DATA_ΣΥΝΔΙΑΣΜΩΝ!X151</f>
        <v>0</v>
      </c>
      <c r="V159" s="17">
        <f>DATA_ΣΥΝΔΙΑΣΜΩΝ!Y151</f>
        <v>9</v>
      </c>
      <c r="W159" s="17">
        <f>DATA_ΣΥΝΔΙΑΣΜΩΝ!Z151</f>
        <v>4</v>
      </c>
      <c r="X159" s="17">
        <f>DATA_ΣΥΝΔΙΑΣΜΩΝ!AA151</f>
        <v>0</v>
      </c>
      <c r="Y159" s="17">
        <f>DATA_ΣΥΝΔΙΑΣΜΩΝ!AB151</f>
        <v>20</v>
      </c>
      <c r="Z159" s="17">
        <f>DATA_ΣΥΝΔΙΑΣΜΩΝ!AC151</f>
        <v>0</v>
      </c>
      <c r="AA159" s="17">
        <f>DATA_ΣΥΝΔΙΑΣΜΩΝ!AD151</f>
        <v>2</v>
      </c>
      <c r="AB159" s="17">
        <f>DATA_ΣΥΝΔΙΑΣΜΩΝ!AE151</f>
        <v>1</v>
      </c>
      <c r="AC159" s="17">
        <f>DATA_ΣΥΝΔΙΑΣΜΩΝ!AF151</f>
        <v>0</v>
      </c>
      <c r="AD159" s="17">
        <f>DATA_ΣΥΝΔΙΑΣΜΩΝ!AG151</f>
        <v>3</v>
      </c>
      <c r="AE159" s="17">
        <f>DATA_ΣΥΝΔΙΑΣΜΩΝ!AH151</f>
        <v>1</v>
      </c>
      <c r="AF159" s="17">
        <f>DATA_ΣΥΝΔΙΑΣΜΩΝ!AI151</f>
        <v>0</v>
      </c>
      <c r="AG159" s="17">
        <f>DATA_ΣΥΝΔΙΑΣΜΩΝ!AJ151</f>
        <v>0</v>
      </c>
      <c r="AH159" s="17">
        <f>DATA_ΣΥΝΔΙΑΣΜΩΝ!AK151</f>
        <v>4</v>
      </c>
      <c r="AI159" s="17">
        <f>DATA_ΣΥΝΔΙΑΣΜΩΝ!AL151</f>
        <v>1</v>
      </c>
      <c r="AJ159" s="17">
        <f>DATA_ΣΥΝΔΙΑΣΜΩΝ!AM151</f>
        <v>0</v>
      </c>
      <c r="AK159" s="17">
        <f>DATA_ΣΥΝΔΙΑΣΜΩΝ!AN151</f>
        <v>0</v>
      </c>
      <c r="AL159" s="17">
        <f>DATA_ΣΥΝΔΙΑΣΜΩΝ!AO151</f>
        <v>9</v>
      </c>
      <c r="AM159" s="17">
        <f>DATA_ΣΥΝΔΙΑΣΜΩΝ!AP151</f>
        <v>0</v>
      </c>
      <c r="AN159" s="17">
        <f>DATA_ΣΥΝΔΙΑΣΜΩΝ!AQ151</f>
        <v>0</v>
      </c>
      <c r="AO159" s="17">
        <f>DATA_ΣΥΝΔΙΑΣΜΩΝ!AR151</f>
        <v>0</v>
      </c>
      <c r="AP159" s="17">
        <f>DATA_ΣΥΝΔΙΑΣΜΩΝ!AS151</f>
        <v>4</v>
      </c>
      <c r="AQ159" s="17">
        <f>DATA_ΣΥΝΔΙΑΣΜΩΝ!AT151</f>
        <v>0</v>
      </c>
      <c r="AR159" s="17">
        <f>DATA_ΣΥΝΔΙΑΣΜΩΝ!AU151</f>
        <v>0</v>
      </c>
      <c r="AS159" s="17">
        <f>DATA_ΣΥΝΔΙΑΣΜΩΝ!AV151</f>
        <v>50</v>
      </c>
      <c r="AT159" s="17">
        <f>DATA_ΣΥΝΔΙΑΣΜΩΝ!AW151</f>
        <v>2</v>
      </c>
      <c r="AU159" s="17">
        <f>DATA_ΣΥΝΔΙΑΣΜΩΝ!AX151</f>
        <v>3</v>
      </c>
      <c r="AV159" s="17">
        <f>DATA_ΣΥΝΔΙΑΣΜΩΝ!AY151</f>
        <v>7</v>
      </c>
      <c r="AW159" s="17">
        <f>DATA_ΣΥΝΔΙΑΣΜΩΝ!AZ151</f>
        <v>1</v>
      </c>
      <c r="AX159" s="17">
        <f>DATA_ΣΥΝΔΙΑΣΜΩΝ!BA151</f>
        <v>0</v>
      </c>
      <c r="AY159" s="20">
        <f>DATA_ΣΥΝΔΙΑΣΜΩΝ!BB151</f>
        <v>9</v>
      </c>
    </row>
    <row r="160" spans="1:51" s="3" customFormat="1" ht="18" customHeight="1">
      <c r="A160" s="4" t="s">
        <v>159</v>
      </c>
      <c r="B160" s="16" t="str">
        <f>CONCATENATE(DATA_ΣΥΝΔΙΑΣΜΩΝ!B152," - ",DATA_ΣΥΝΔΙΑΣΜΩΝ!D152)</f>
        <v>151-ΕΚΛ. ΔΙΑΜΕΡΙΣΜΑ ΚΩ - Κω</v>
      </c>
      <c r="C160" s="19">
        <f>DATA_ΣΥΝΔΙΑΣΜΩΝ!F152</f>
        <v>556</v>
      </c>
      <c r="D160" s="17">
        <f>DATA_ΣΥΝΔΙΑΣΜΩΝ!G152</f>
        <v>342</v>
      </c>
      <c r="E160" s="17">
        <f>DATA_ΣΥΝΔΙΑΣΜΩΝ!I152</f>
        <v>6</v>
      </c>
      <c r="F160" s="17">
        <f>DATA_ΣΥΝΔΙΑΣΜΩΝ!K152</f>
        <v>6</v>
      </c>
      <c r="G160" s="17">
        <f t="shared" si="2"/>
        <v>12</v>
      </c>
      <c r="H160" s="23">
        <f>DATA_ΣΥΝΔΙΑΣΜΩΝ!H152</f>
        <v>330</v>
      </c>
      <c r="I160" s="19">
        <f>DATA_ΣΥΝΔΙΑΣΜΩΝ!L152</f>
        <v>75</v>
      </c>
      <c r="J160" s="17">
        <f>DATA_ΣΥΝΔΙΑΣΜΩΝ!M152</f>
        <v>73</v>
      </c>
      <c r="K160" s="17">
        <f>DATA_ΣΥΝΔΙΑΣΜΩΝ!N152</f>
        <v>34</v>
      </c>
      <c r="L160" s="17">
        <f>DATA_ΣΥΝΔΙΑΣΜΩΝ!O152</f>
        <v>4</v>
      </c>
      <c r="M160" s="17">
        <f>DATA_ΣΥΝΔΙΑΣΜΩΝ!P152</f>
        <v>9</v>
      </c>
      <c r="N160" s="17">
        <f>DATA_ΣΥΝΔΙΑΣΜΩΝ!Q152</f>
        <v>2</v>
      </c>
      <c r="O160" s="17">
        <f>DATA_ΣΥΝΔΙΑΣΜΩΝ!R152</f>
        <v>2</v>
      </c>
      <c r="P160" s="17">
        <f>DATA_ΣΥΝΔΙΑΣΜΩΝ!S152</f>
        <v>0</v>
      </c>
      <c r="Q160" s="17">
        <f>DATA_ΣΥΝΔΙΑΣΜΩΝ!T152</f>
        <v>1</v>
      </c>
      <c r="R160" s="17">
        <f>DATA_ΣΥΝΔΙΑΣΜΩΝ!U152</f>
        <v>2</v>
      </c>
      <c r="S160" s="17">
        <f>DATA_ΣΥΝΔΙΑΣΜΩΝ!V152</f>
        <v>2</v>
      </c>
      <c r="T160" s="17">
        <f>DATA_ΣΥΝΔΙΑΣΜΩΝ!W152</f>
        <v>0</v>
      </c>
      <c r="U160" s="17">
        <f>DATA_ΣΥΝΔΙΑΣΜΩΝ!X152</f>
        <v>0</v>
      </c>
      <c r="V160" s="17">
        <f>DATA_ΣΥΝΔΙΑΣΜΩΝ!Y152</f>
        <v>15</v>
      </c>
      <c r="W160" s="17">
        <f>DATA_ΣΥΝΔΙΑΣΜΩΝ!Z152</f>
        <v>2</v>
      </c>
      <c r="X160" s="17">
        <f>DATA_ΣΥΝΔΙΑΣΜΩΝ!AA152</f>
        <v>0</v>
      </c>
      <c r="Y160" s="17">
        <f>DATA_ΣΥΝΔΙΑΣΜΩΝ!AB152</f>
        <v>20</v>
      </c>
      <c r="Z160" s="17">
        <f>DATA_ΣΥΝΔΙΑΣΜΩΝ!AC152</f>
        <v>0</v>
      </c>
      <c r="AA160" s="17">
        <f>DATA_ΣΥΝΔΙΑΣΜΩΝ!AD152</f>
        <v>0</v>
      </c>
      <c r="AB160" s="17">
        <f>DATA_ΣΥΝΔΙΑΣΜΩΝ!AE152</f>
        <v>0</v>
      </c>
      <c r="AC160" s="17">
        <f>DATA_ΣΥΝΔΙΑΣΜΩΝ!AF152</f>
        <v>0</v>
      </c>
      <c r="AD160" s="17">
        <f>DATA_ΣΥΝΔΙΑΣΜΩΝ!AG152</f>
        <v>0</v>
      </c>
      <c r="AE160" s="17">
        <f>DATA_ΣΥΝΔΙΑΣΜΩΝ!AH152</f>
        <v>0</v>
      </c>
      <c r="AF160" s="17">
        <f>DATA_ΣΥΝΔΙΑΣΜΩΝ!AI152</f>
        <v>0</v>
      </c>
      <c r="AG160" s="17">
        <f>DATA_ΣΥΝΔΙΑΣΜΩΝ!AJ152</f>
        <v>1</v>
      </c>
      <c r="AH160" s="17">
        <f>DATA_ΣΥΝΔΙΑΣΜΩΝ!AK152</f>
        <v>8</v>
      </c>
      <c r="AI160" s="17">
        <f>DATA_ΣΥΝΔΙΑΣΜΩΝ!AL152</f>
        <v>0</v>
      </c>
      <c r="AJ160" s="17">
        <f>DATA_ΣΥΝΔΙΑΣΜΩΝ!AM152</f>
        <v>0</v>
      </c>
      <c r="AK160" s="17">
        <f>DATA_ΣΥΝΔΙΑΣΜΩΝ!AN152</f>
        <v>1</v>
      </c>
      <c r="AL160" s="17">
        <f>DATA_ΣΥΝΔΙΑΣΜΩΝ!AO152</f>
        <v>12</v>
      </c>
      <c r="AM160" s="17">
        <f>DATA_ΣΥΝΔΙΑΣΜΩΝ!AP152</f>
        <v>0</v>
      </c>
      <c r="AN160" s="17">
        <f>DATA_ΣΥΝΔΙΑΣΜΩΝ!AQ152</f>
        <v>0</v>
      </c>
      <c r="AO160" s="17">
        <f>DATA_ΣΥΝΔΙΑΣΜΩΝ!AR152</f>
        <v>0</v>
      </c>
      <c r="AP160" s="17">
        <f>DATA_ΣΥΝΔΙΑΣΜΩΝ!AS152</f>
        <v>5</v>
      </c>
      <c r="AQ160" s="17">
        <f>DATA_ΣΥΝΔΙΑΣΜΩΝ!AT152</f>
        <v>1</v>
      </c>
      <c r="AR160" s="17">
        <f>DATA_ΣΥΝΔΙΑΣΜΩΝ!AU152</f>
        <v>0</v>
      </c>
      <c r="AS160" s="17">
        <f>DATA_ΣΥΝΔΙΑΣΜΩΝ!AV152</f>
        <v>40</v>
      </c>
      <c r="AT160" s="17">
        <f>DATA_ΣΥΝΔΙΑΣΜΩΝ!AW152</f>
        <v>0</v>
      </c>
      <c r="AU160" s="17">
        <f>DATA_ΣΥΝΔΙΑΣΜΩΝ!AX152</f>
        <v>2</v>
      </c>
      <c r="AV160" s="17">
        <f>DATA_ΣΥΝΔΙΑΣΜΩΝ!AY152</f>
        <v>7</v>
      </c>
      <c r="AW160" s="17">
        <f>DATA_ΣΥΝΔΙΑΣΜΩΝ!AZ152</f>
        <v>1</v>
      </c>
      <c r="AX160" s="17">
        <f>DATA_ΣΥΝΔΙΑΣΜΩΝ!BA152</f>
        <v>0</v>
      </c>
      <c r="AY160" s="20">
        <f>DATA_ΣΥΝΔΙΑΣΜΩΝ!BB152</f>
        <v>11</v>
      </c>
    </row>
    <row r="161" spans="1:51" s="3" customFormat="1" ht="18" customHeight="1">
      <c r="A161" s="4" t="s">
        <v>160</v>
      </c>
      <c r="B161" s="16" t="str">
        <f>CONCATENATE(DATA_ΣΥΝΔΙΑΣΜΩΝ!B153," - ",DATA_ΣΥΝΔΙΑΣΜΩΝ!D153)</f>
        <v>152-ΕΚΛ. ΔΙΑΜΕΡΙΣΜΑ ΚΩ - Κω</v>
      </c>
      <c r="C161" s="19">
        <f>DATA_ΣΥΝΔΙΑΣΜΩΝ!F153</f>
        <v>579</v>
      </c>
      <c r="D161" s="17">
        <f>DATA_ΣΥΝΔΙΑΣΜΩΝ!G153</f>
        <v>373</v>
      </c>
      <c r="E161" s="17">
        <f>DATA_ΣΥΝΔΙΑΣΜΩΝ!I153</f>
        <v>9</v>
      </c>
      <c r="F161" s="17">
        <f>DATA_ΣΥΝΔΙΑΣΜΩΝ!K153</f>
        <v>3</v>
      </c>
      <c r="G161" s="17">
        <f t="shared" si="2"/>
        <v>12</v>
      </c>
      <c r="H161" s="23">
        <f>DATA_ΣΥΝΔΙΑΣΜΩΝ!H153</f>
        <v>361</v>
      </c>
      <c r="I161" s="19">
        <f>DATA_ΣΥΝΔΙΑΣΜΩΝ!L153</f>
        <v>77</v>
      </c>
      <c r="J161" s="17">
        <f>DATA_ΣΥΝΔΙΑΣΜΩΝ!M153</f>
        <v>85</v>
      </c>
      <c r="K161" s="17">
        <f>DATA_ΣΥΝΔΙΑΣΜΩΝ!N153</f>
        <v>25</v>
      </c>
      <c r="L161" s="17">
        <f>DATA_ΣΥΝΔΙΑΣΜΩΝ!O153</f>
        <v>8</v>
      </c>
      <c r="M161" s="17">
        <f>DATA_ΣΥΝΔΙΑΣΜΩΝ!P153</f>
        <v>6</v>
      </c>
      <c r="N161" s="17">
        <f>DATA_ΣΥΝΔΙΑΣΜΩΝ!Q153</f>
        <v>2</v>
      </c>
      <c r="O161" s="17">
        <f>DATA_ΣΥΝΔΙΑΣΜΩΝ!R153</f>
        <v>4</v>
      </c>
      <c r="P161" s="17">
        <f>DATA_ΣΥΝΔΙΑΣΜΩΝ!S153</f>
        <v>1</v>
      </c>
      <c r="Q161" s="17">
        <f>DATA_ΣΥΝΔΙΑΣΜΩΝ!T153</f>
        <v>0</v>
      </c>
      <c r="R161" s="17">
        <f>DATA_ΣΥΝΔΙΑΣΜΩΝ!U153</f>
        <v>4</v>
      </c>
      <c r="S161" s="17">
        <f>DATA_ΣΥΝΔΙΑΣΜΩΝ!V153</f>
        <v>0</v>
      </c>
      <c r="T161" s="17">
        <f>DATA_ΣΥΝΔΙΑΣΜΩΝ!W153</f>
        <v>0</v>
      </c>
      <c r="U161" s="17">
        <f>DATA_ΣΥΝΔΙΑΣΜΩΝ!X153</f>
        <v>0</v>
      </c>
      <c r="V161" s="17">
        <f>DATA_ΣΥΝΔΙΑΣΜΩΝ!Y153</f>
        <v>14</v>
      </c>
      <c r="W161" s="17">
        <f>DATA_ΣΥΝΔΙΑΣΜΩΝ!Z153</f>
        <v>5</v>
      </c>
      <c r="X161" s="17">
        <f>DATA_ΣΥΝΔΙΑΣΜΩΝ!AA153</f>
        <v>0</v>
      </c>
      <c r="Y161" s="17">
        <f>DATA_ΣΥΝΔΙΑΣΜΩΝ!AB153</f>
        <v>21</v>
      </c>
      <c r="Z161" s="17">
        <f>DATA_ΣΥΝΔΙΑΣΜΩΝ!AC153</f>
        <v>0</v>
      </c>
      <c r="AA161" s="17">
        <f>DATA_ΣΥΝΔΙΑΣΜΩΝ!AD153</f>
        <v>0</v>
      </c>
      <c r="AB161" s="17">
        <f>DATA_ΣΥΝΔΙΑΣΜΩΝ!AE153</f>
        <v>1</v>
      </c>
      <c r="AC161" s="17">
        <f>DATA_ΣΥΝΔΙΑΣΜΩΝ!AF153</f>
        <v>0</v>
      </c>
      <c r="AD161" s="17">
        <f>DATA_ΣΥΝΔΙΑΣΜΩΝ!AG153</f>
        <v>0</v>
      </c>
      <c r="AE161" s="17">
        <f>DATA_ΣΥΝΔΙΑΣΜΩΝ!AH153</f>
        <v>0</v>
      </c>
      <c r="AF161" s="17">
        <f>DATA_ΣΥΝΔΙΑΣΜΩΝ!AI153</f>
        <v>0</v>
      </c>
      <c r="AG161" s="17">
        <f>DATA_ΣΥΝΔΙΑΣΜΩΝ!AJ153</f>
        <v>0</v>
      </c>
      <c r="AH161" s="17">
        <f>DATA_ΣΥΝΔΙΑΣΜΩΝ!AK153</f>
        <v>13</v>
      </c>
      <c r="AI161" s="17">
        <f>DATA_ΣΥΝΔΙΑΣΜΩΝ!AL153</f>
        <v>0</v>
      </c>
      <c r="AJ161" s="17">
        <f>DATA_ΣΥΝΔΙΑΣΜΩΝ!AM153</f>
        <v>0</v>
      </c>
      <c r="AK161" s="17">
        <f>DATA_ΣΥΝΔΙΑΣΜΩΝ!AN153</f>
        <v>0</v>
      </c>
      <c r="AL161" s="17">
        <f>DATA_ΣΥΝΔΙΑΣΜΩΝ!AO153</f>
        <v>8</v>
      </c>
      <c r="AM161" s="17">
        <f>DATA_ΣΥΝΔΙΑΣΜΩΝ!AP153</f>
        <v>0</v>
      </c>
      <c r="AN161" s="17">
        <f>DATA_ΣΥΝΔΙΑΣΜΩΝ!AQ153</f>
        <v>1</v>
      </c>
      <c r="AO161" s="17">
        <f>DATA_ΣΥΝΔΙΑΣΜΩΝ!AR153</f>
        <v>0</v>
      </c>
      <c r="AP161" s="17">
        <f>DATA_ΣΥΝΔΙΑΣΜΩΝ!AS153</f>
        <v>5</v>
      </c>
      <c r="AQ161" s="17">
        <f>DATA_ΣΥΝΔΙΑΣΜΩΝ!AT153</f>
        <v>0</v>
      </c>
      <c r="AR161" s="17">
        <f>DATA_ΣΥΝΔΙΑΣΜΩΝ!AU153</f>
        <v>0</v>
      </c>
      <c r="AS161" s="17">
        <f>DATA_ΣΥΝΔΙΑΣΜΩΝ!AV153</f>
        <v>57</v>
      </c>
      <c r="AT161" s="17">
        <f>DATA_ΣΥΝΔΙΑΣΜΩΝ!AW153</f>
        <v>4</v>
      </c>
      <c r="AU161" s="17">
        <f>DATA_ΣΥΝΔΙΑΣΜΩΝ!AX153</f>
        <v>0</v>
      </c>
      <c r="AV161" s="17">
        <f>DATA_ΣΥΝΔΙΑΣΜΩΝ!AY153</f>
        <v>7</v>
      </c>
      <c r="AW161" s="17">
        <f>DATA_ΣΥΝΔΙΑΣΜΩΝ!AZ153</f>
        <v>2</v>
      </c>
      <c r="AX161" s="17">
        <f>DATA_ΣΥΝΔΙΑΣΜΩΝ!BA153</f>
        <v>1</v>
      </c>
      <c r="AY161" s="20">
        <f>DATA_ΣΥΝΔΙΑΣΜΩΝ!BB153</f>
        <v>10</v>
      </c>
    </row>
    <row r="162" spans="1:51" s="3" customFormat="1" ht="18" customHeight="1">
      <c r="A162" s="4" t="s">
        <v>161</v>
      </c>
      <c r="B162" s="16" t="str">
        <f>CONCATENATE(DATA_ΣΥΝΔΙΑΣΜΩΝ!B154," - ",DATA_ΣΥΝΔΙΑΣΜΩΝ!D154)</f>
        <v>153-ΕΚΛ. ΔΙΑΜΕΡΙΣΜΑ ΚΩ - Κω</v>
      </c>
      <c r="C162" s="19">
        <f>DATA_ΣΥΝΔΙΑΣΜΩΝ!F154</f>
        <v>603</v>
      </c>
      <c r="D162" s="17">
        <f>DATA_ΣΥΝΔΙΑΣΜΩΝ!G154</f>
        <v>417</v>
      </c>
      <c r="E162" s="17">
        <f>DATA_ΣΥΝΔΙΑΣΜΩΝ!I154</f>
        <v>17</v>
      </c>
      <c r="F162" s="17">
        <f>DATA_ΣΥΝΔΙΑΣΜΩΝ!K154</f>
        <v>25</v>
      </c>
      <c r="G162" s="17">
        <f t="shared" si="2"/>
        <v>42</v>
      </c>
      <c r="H162" s="23">
        <f>DATA_ΣΥΝΔΙΑΣΜΩΝ!H154</f>
        <v>375</v>
      </c>
      <c r="I162" s="19">
        <f>DATA_ΣΥΝΔΙΑΣΜΩΝ!L154</f>
        <v>73</v>
      </c>
      <c r="J162" s="17">
        <f>DATA_ΣΥΝΔΙΑΣΜΩΝ!M154</f>
        <v>109</v>
      </c>
      <c r="K162" s="17">
        <f>DATA_ΣΥΝΔΙΑΣΜΩΝ!N154</f>
        <v>37</v>
      </c>
      <c r="L162" s="17">
        <f>DATA_ΣΥΝΔΙΑΣΜΩΝ!O154</f>
        <v>4</v>
      </c>
      <c r="M162" s="17">
        <f>DATA_ΣΥΝΔΙΑΣΜΩΝ!P154</f>
        <v>10</v>
      </c>
      <c r="N162" s="17">
        <f>DATA_ΣΥΝΔΙΑΣΜΩΝ!Q154</f>
        <v>6</v>
      </c>
      <c r="O162" s="17">
        <f>DATA_ΣΥΝΔΙΑΣΜΩΝ!R154</f>
        <v>2</v>
      </c>
      <c r="P162" s="17">
        <f>DATA_ΣΥΝΔΙΑΣΜΩΝ!S154</f>
        <v>1</v>
      </c>
      <c r="Q162" s="17">
        <f>DATA_ΣΥΝΔΙΑΣΜΩΝ!T154</f>
        <v>0</v>
      </c>
      <c r="R162" s="17">
        <f>DATA_ΣΥΝΔΙΑΣΜΩΝ!U154</f>
        <v>0</v>
      </c>
      <c r="S162" s="17">
        <f>DATA_ΣΥΝΔΙΑΣΜΩΝ!V154</f>
        <v>0</v>
      </c>
      <c r="T162" s="17">
        <f>DATA_ΣΥΝΔΙΑΣΜΩΝ!W154</f>
        <v>0</v>
      </c>
      <c r="U162" s="17">
        <f>DATA_ΣΥΝΔΙΑΣΜΩΝ!X154</f>
        <v>0</v>
      </c>
      <c r="V162" s="17">
        <f>DATA_ΣΥΝΔΙΑΣΜΩΝ!Y154</f>
        <v>11</v>
      </c>
      <c r="W162" s="17">
        <f>DATA_ΣΥΝΔΙΑΣΜΩΝ!Z154</f>
        <v>1</v>
      </c>
      <c r="X162" s="17">
        <f>DATA_ΣΥΝΔΙΑΣΜΩΝ!AA154</f>
        <v>0</v>
      </c>
      <c r="Y162" s="17">
        <f>DATA_ΣΥΝΔΙΑΣΜΩΝ!AB154</f>
        <v>29</v>
      </c>
      <c r="Z162" s="17">
        <f>DATA_ΣΥΝΔΙΑΣΜΩΝ!AC154</f>
        <v>0</v>
      </c>
      <c r="AA162" s="17">
        <f>DATA_ΣΥΝΔΙΑΣΜΩΝ!AD154</f>
        <v>1</v>
      </c>
      <c r="AB162" s="17">
        <f>DATA_ΣΥΝΔΙΑΣΜΩΝ!AE154</f>
        <v>0</v>
      </c>
      <c r="AC162" s="17">
        <f>DATA_ΣΥΝΔΙΑΣΜΩΝ!AF154</f>
        <v>0</v>
      </c>
      <c r="AD162" s="17">
        <f>DATA_ΣΥΝΔΙΑΣΜΩΝ!AG154</f>
        <v>3</v>
      </c>
      <c r="AE162" s="17">
        <f>DATA_ΣΥΝΔΙΑΣΜΩΝ!AH154</f>
        <v>0</v>
      </c>
      <c r="AF162" s="17">
        <f>DATA_ΣΥΝΔΙΑΣΜΩΝ!AI154</f>
        <v>0</v>
      </c>
      <c r="AG162" s="17">
        <f>DATA_ΣΥΝΔΙΑΣΜΩΝ!AJ154</f>
        <v>1</v>
      </c>
      <c r="AH162" s="17">
        <f>DATA_ΣΥΝΔΙΑΣΜΩΝ!AK154</f>
        <v>5</v>
      </c>
      <c r="AI162" s="17">
        <f>DATA_ΣΥΝΔΙΑΣΜΩΝ!AL154</f>
        <v>1</v>
      </c>
      <c r="AJ162" s="17">
        <f>DATA_ΣΥΝΔΙΑΣΜΩΝ!AM154</f>
        <v>0</v>
      </c>
      <c r="AK162" s="17">
        <f>DATA_ΣΥΝΔΙΑΣΜΩΝ!AN154</f>
        <v>1</v>
      </c>
      <c r="AL162" s="17">
        <f>DATA_ΣΥΝΔΙΑΣΜΩΝ!AO154</f>
        <v>4</v>
      </c>
      <c r="AM162" s="17">
        <f>DATA_ΣΥΝΔΙΑΣΜΩΝ!AP154</f>
        <v>0</v>
      </c>
      <c r="AN162" s="17">
        <f>DATA_ΣΥΝΔΙΑΣΜΩΝ!AQ154</f>
        <v>0</v>
      </c>
      <c r="AO162" s="17">
        <f>DATA_ΣΥΝΔΙΑΣΜΩΝ!AR154</f>
        <v>2</v>
      </c>
      <c r="AP162" s="17">
        <f>DATA_ΣΥΝΔΙΑΣΜΩΝ!AS154</f>
        <v>0</v>
      </c>
      <c r="AQ162" s="17">
        <f>DATA_ΣΥΝΔΙΑΣΜΩΝ!AT154</f>
        <v>1</v>
      </c>
      <c r="AR162" s="17">
        <f>DATA_ΣΥΝΔΙΑΣΜΩΝ!AU154</f>
        <v>0</v>
      </c>
      <c r="AS162" s="17">
        <f>DATA_ΣΥΝΔΙΑΣΜΩΝ!AV154</f>
        <v>34</v>
      </c>
      <c r="AT162" s="17">
        <f>DATA_ΣΥΝΔΙΑΣΜΩΝ!AW154</f>
        <v>5</v>
      </c>
      <c r="AU162" s="17">
        <f>DATA_ΣΥΝΔΙΑΣΜΩΝ!AX154</f>
        <v>0</v>
      </c>
      <c r="AV162" s="17">
        <f>DATA_ΣΥΝΔΙΑΣΜΩΝ!AY154</f>
        <v>17</v>
      </c>
      <c r="AW162" s="17">
        <f>DATA_ΣΥΝΔΙΑΣΜΩΝ!AZ154</f>
        <v>1</v>
      </c>
      <c r="AX162" s="17">
        <f>DATA_ΣΥΝΔΙΑΣΜΩΝ!BA154</f>
        <v>0</v>
      </c>
      <c r="AY162" s="20">
        <f>DATA_ΣΥΝΔΙΑΣΜΩΝ!BB154</f>
        <v>16</v>
      </c>
    </row>
    <row r="163" spans="1:51" s="3" customFormat="1" ht="18" customHeight="1">
      <c r="A163" s="4" t="s">
        <v>162</v>
      </c>
      <c r="B163" s="16" t="str">
        <f>CONCATENATE(DATA_ΣΥΝΔΙΑΣΜΩΝ!B155," - ",DATA_ΣΥΝΔΙΑΣΜΩΝ!D155)</f>
        <v>154-ΜΑΝΔΡΑΚΙΟΥ - Νισύρου</v>
      </c>
      <c r="C163" s="19">
        <f>DATA_ΣΥΝΔΙΑΣΜΩΝ!F155</f>
        <v>749</v>
      </c>
      <c r="D163" s="17">
        <f>DATA_ΣΥΝΔΙΑΣΜΩΝ!G155</f>
        <v>284</v>
      </c>
      <c r="E163" s="17">
        <f>DATA_ΣΥΝΔΙΑΣΜΩΝ!I155</f>
        <v>10</v>
      </c>
      <c r="F163" s="17">
        <f>DATA_ΣΥΝΔΙΑΣΜΩΝ!K155</f>
        <v>8</v>
      </c>
      <c r="G163" s="17">
        <f t="shared" si="2"/>
        <v>18</v>
      </c>
      <c r="H163" s="23">
        <f>DATA_ΣΥΝΔΙΑΣΜΩΝ!H155</f>
        <v>266</v>
      </c>
      <c r="I163" s="19">
        <f>DATA_ΣΥΝΔΙΑΣΜΩΝ!L155</f>
        <v>41</v>
      </c>
      <c r="J163" s="17">
        <f>DATA_ΣΥΝΔΙΑΣΜΩΝ!M155</f>
        <v>107</v>
      </c>
      <c r="K163" s="17">
        <f>DATA_ΣΥΝΔΙΑΣΜΩΝ!N155</f>
        <v>13</v>
      </c>
      <c r="L163" s="17">
        <f>DATA_ΣΥΝΔΙΑΣΜΩΝ!O155</f>
        <v>1</v>
      </c>
      <c r="M163" s="17">
        <f>DATA_ΣΥΝΔΙΑΣΜΩΝ!P155</f>
        <v>15</v>
      </c>
      <c r="N163" s="17">
        <f>DATA_ΣΥΝΔΙΑΣΜΩΝ!Q155</f>
        <v>2</v>
      </c>
      <c r="O163" s="17">
        <f>DATA_ΣΥΝΔΙΑΣΜΩΝ!R155</f>
        <v>2</v>
      </c>
      <c r="P163" s="17">
        <f>DATA_ΣΥΝΔΙΑΣΜΩΝ!S155</f>
        <v>0</v>
      </c>
      <c r="Q163" s="17">
        <f>DATA_ΣΥΝΔΙΑΣΜΩΝ!T155</f>
        <v>0</v>
      </c>
      <c r="R163" s="17">
        <f>DATA_ΣΥΝΔΙΑΣΜΩΝ!U155</f>
        <v>0</v>
      </c>
      <c r="S163" s="17">
        <f>DATA_ΣΥΝΔΙΑΣΜΩΝ!V155</f>
        <v>2</v>
      </c>
      <c r="T163" s="17">
        <f>DATA_ΣΥΝΔΙΑΣΜΩΝ!W155</f>
        <v>0</v>
      </c>
      <c r="U163" s="17">
        <f>DATA_ΣΥΝΔΙΑΣΜΩΝ!X155</f>
        <v>0</v>
      </c>
      <c r="V163" s="17">
        <f>DATA_ΣΥΝΔΙΑΣΜΩΝ!Y155</f>
        <v>3</v>
      </c>
      <c r="W163" s="17">
        <f>DATA_ΣΥΝΔΙΑΣΜΩΝ!Z155</f>
        <v>0</v>
      </c>
      <c r="X163" s="17">
        <f>DATA_ΣΥΝΔΙΑΣΜΩΝ!AA155</f>
        <v>0</v>
      </c>
      <c r="Y163" s="17">
        <f>DATA_ΣΥΝΔΙΑΣΜΩΝ!AB155</f>
        <v>9</v>
      </c>
      <c r="Z163" s="17">
        <f>DATA_ΣΥΝΔΙΑΣΜΩΝ!AC155</f>
        <v>0</v>
      </c>
      <c r="AA163" s="17">
        <f>DATA_ΣΥΝΔΙΑΣΜΩΝ!AD155</f>
        <v>0</v>
      </c>
      <c r="AB163" s="17">
        <f>DATA_ΣΥΝΔΙΑΣΜΩΝ!AE155</f>
        <v>1</v>
      </c>
      <c r="AC163" s="17">
        <f>DATA_ΣΥΝΔΙΑΣΜΩΝ!AF155</f>
        <v>0</v>
      </c>
      <c r="AD163" s="17">
        <f>DATA_ΣΥΝΔΙΑΣΜΩΝ!AG155</f>
        <v>19</v>
      </c>
      <c r="AE163" s="17">
        <f>DATA_ΣΥΝΔΙΑΣΜΩΝ!AH155</f>
        <v>0</v>
      </c>
      <c r="AF163" s="17">
        <f>DATA_ΣΥΝΔΙΑΣΜΩΝ!AI155</f>
        <v>0</v>
      </c>
      <c r="AG163" s="17">
        <f>DATA_ΣΥΝΔΙΑΣΜΩΝ!AJ155</f>
        <v>0</v>
      </c>
      <c r="AH163" s="17">
        <f>DATA_ΣΥΝΔΙΑΣΜΩΝ!AK155</f>
        <v>0</v>
      </c>
      <c r="AI163" s="17">
        <f>DATA_ΣΥΝΔΙΑΣΜΩΝ!AL155</f>
        <v>0</v>
      </c>
      <c r="AJ163" s="17">
        <f>DATA_ΣΥΝΔΙΑΣΜΩΝ!AM155</f>
        <v>0</v>
      </c>
      <c r="AK163" s="17">
        <f>DATA_ΣΥΝΔΙΑΣΜΩΝ!AN155</f>
        <v>0</v>
      </c>
      <c r="AL163" s="17">
        <f>DATA_ΣΥΝΔΙΑΣΜΩΝ!AO155</f>
        <v>8</v>
      </c>
      <c r="AM163" s="17">
        <f>DATA_ΣΥΝΔΙΑΣΜΩΝ!AP155</f>
        <v>0</v>
      </c>
      <c r="AN163" s="17">
        <f>DATA_ΣΥΝΔΙΑΣΜΩΝ!AQ155</f>
        <v>0</v>
      </c>
      <c r="AO163" s="17">
        <f>DATA_ΣΥΝΔΙΑΣΜΩΝ!AR155</f>
        <v>7</v>
      </c>
      <c r="AP163" s="17">
        <f>DATA_ΣΥΝΔΙΑΣΜΩΝ!AS155</f>
        <v>2</v>
      </c>
      <c r="AQ163" s="17">
        <f>DATA_ΣΥΝΔΙΑΣΜΩΝ!AT155</f>
        <v>0</v>
      </c>
      <c r="AR163" s="17">
        <f>DATA_ΣΥΝΔΙΑΣΜΩΝ!AU155</f>
        <v>0</v>
      </c>
      <c r="AS163" s="17">
        <f>DATA_ΣΥΝΔΙΑΣΜΩΝ!AV155</f>
        <v>15</v>
      </c>
      <c r="AT163" s="17">
        <f>DATA_ΣΥΝΔΙΑΣΜΩΝ!AW155</f>
        <v>5</v>
      </c>
      <c r="AU163" s="17">
        <f>DATA_ΣΥΝΔΙΑΣΜΩΝ!AX155</f>
        <v>1</v>
      </c>
      <c r="AV163" s="17">
        <f>DATA_ΣΥΝΔΙΑΣΜΩΝ!AY155</f>
        <v>1</v>
      </c>
      <c r="AW163" s="17">
        <f>DATA_ΣΥΝΔΙΑΣΜΩΝ!AZ155</f>
        <v>1</v>
      </c>
      <c r="AX163" s="17">
        <f>DATA_ΣΥΝΔΙΑΣΜΩΝ!BA155</f>
        <v>0</v>
      </c>
      <c r="AY163" s="20">
        <f>DATA_ΣΥΝΔΙΑΣΜΩΝ!BB155</f>
        <v>11</v>
      </c>
    </row>
    <row r="164" spans="1:51" s="3" customFormat="1" ht="18" customHeight="1">
      <c r="A164" s="4" t="s">
        <v>163</v>
      </c>
      <c r="B164" s="16" t="str">
        <f>CONCATENATE(DATA_ΣΥΝΔΙΑΣΜΩΝ!B156," - ",DATA_ΣΥΝΔΙΑΣΜΩΝ!D156)</f>
        <v>155-ΜΑΝΔΡΑΚΙΟΥ - Νισύρου</v>
      </c>
      <c r="C164" s="19">
        <f>DATA_ΣΥΝΔΙΑΣΜΩΝ!F156</f>
        <v>715</v>
      </c>
      <c r="D164" s="17">
        <f>DATA_ΣΥΝΔΙΑΣΜΩΝ!G156</f>
        <v>223</v>
      </c>
      <c r="E164" s="17">
        <f>DATA_ΣΥΝΔΙΑΣΜΩΝ!I156</f>
        <v>15</v>
      </c>
      <c r="F164" s="17">
        <f>DATA_ΣΥΝΔΙΑΣΜΩΝ!K156</f>
        <v>2</v>
      </c>
      <c r="G164" s="17">
        <f t="shared" si="2"/>
        <v>17</v>
      </c>
      <c r="H164" s="23">
        <f>DATA_ΣΥΝΔΙΑΣΜΩΝ!H156</f>
        <v>206</v>
      </c>
      <c r="I164" s="19">
        <f>DATA_ΣΥΝΔΙΑΣΜΩΝ!L156</f>
        <v>33</v>
      </c>
      <c r="J164" s="17">
        <f>DATA_ΣΥΝΔΙΑΣΜΩΝ!M156</f>
        <v>88</v>
      </c>
      <c r="K164" s="17">
        <f>DATA_ΣΥΝΔΙΑΣΜΩΝ!N156</f>
        <v>3</v>
      </c>
      <c r="L164" s="17">
        <f>DATA_ΣΥΝΔΙΑΣΜΩΝ!O156</f>
        <v>1</v>
      </c>
      <c r="M164" s="17">
        <f>DATA_ΣΥΝΔΙΑΣΜΩΝ!P156</f>
        <v>21</v>
      </c>
      <c r="N164" s="17">
        <f>DATA_ΣΥΝΔΙΑΣΜΩΝ!Q156</f>
        <v>0</v>
      </c>
      <c r="O164" s="17">
        <f>DATA_ΣΥΝΔΙΑΣΜΩΝ!R156</f>
        <v>3</v>
      </c>
      <c r="P164" s="17">
        <f>DATA_ΣΥΝΔΙΑΣΜΩΝ!S156</f>
        <v>0</v>
      </c>
      <c r="Q164" s="17">
        <f>DATA_ΣΥΝΔΙΑΣΜΩΝ!T156</f>
        <v>0</v>
      </c>
      <c r="R164" s="17">
        <f>DATA_ΣΥΝΔΙΑΣΜΩΝ!U156</f>
        <v>0</v>
      </c>
      <c r="S164" s="17">
        <f>DATA_ΣΥΝΔΙΑΣΜΩΝ!V156</f>
        <v>0</v>
      </c>
      <c r="T164" s="17">
        <f>DATA_ΣΥΝΔΙΑΣΜΩΝ!W156</f>
        <v>0</v>
      </c>
      <c r="U164" s="17">
        <f>DATA_ΣΥΝΔΙΑΣΜΩΝ!X156</f>
        <v>0</v>
      </c>
      <c r="V164" s="17">
        <f>DATA_ΣΥΝΔΙΑΣΜΩΝ!Y156</f>
        <v>0</v>
      </c>
      <c r="W164" s="17">
        <f>DATA_ΣΥΝΔΙΑΣΜΩΝ!Z156</f>
        <v>0</v>
      </c>
      <c r="X164" s="17">
        <f>DATA_ΣΥΝΔΙΑΣΜΩΝ!AA156</f>
        <v>0</v>
      </c>
      <c r="Y164" s="17">
        <f>DATA_ΣΥΝΔΙΑΣΜΩΝ!AB156</f>
        <v>3</v>
      </c>
      <c r="Z164" s="17">
        <f>DATA_ΣΥΝΔΙΑΣΜΩΝ!AC156</f>
        <v>0</v>
      </c>
      <c r="AA164" s="17">
        <f>DATA_ΣΥΝΔΙΑΣΜΩΝ!AD156</f>
        <v>0</v>
      </c>
      <c r="AB164" s="17">
        <f>DATA_ΣΥΝΔΙΑΣΜΩΝ!AE156</f>
        <v>0</v>
      </c>
      <c r="AC164" s="17">
        <f>DATA_ΣΥΝΔΙΑΣΜΩΝ!AF156</f>
        <v>0</v>
      </c>
      <c r="AD164" s="17">
        <f>DATA_ΣΥΝΔΙΑΣΜΩΝ!AG156</f>
        <v>22</v>
      </c>
      <c r="AE164" s="17">
        <f>DATA_ΣΥΝΔΙΑΣΜΩΝ!AH156</f>
        <v>0</v>
      </c>
      <c r="AF164" s="17">
        <f>DATA_ΣΥΝΔΙΑΣΜΩΝ!AI156</f>
        <v>0</v>
      </c>
      <c r="AG164" s="17">
        <f>DATA_ΣΥΝΔΙΑΣΜΩΝ!AJ156</f>
        <v>0</v>
      </c>
      <c r="AH164" s="17">
        <f>DATA_ΣΥΝΔΙΑΣΜΩΝ!AK156</f>
        <v>0</v>
      </c>
      <c r="AI164" s="17">
        <f>DATA_ΣΥΝΔΙΑΣΜΩΝ!AL156</f>
        <v>0</v>
      </c>
      <c r="AJ164" s="17">
        <f>DATA_ΣΥΝΔΙΑΣΜΩΝ!AM156</f>
        <v>0</v>
      </c>
      <c r="AK164" s="17">
        <f>DATA_ΣΥΝΔΙΑΣΜΩΝ!AN156</f>
        <v>0</v>
      </c>
      <c r="AL164" s="17">
        <f>DATA_ΣΥΝΔΙΑΣΜΩΝ!AO156</f>
        <v>4</v>
      </c>
      <c r="AM164" s="17">
        <f>DATA_ΣΥΝΔΙΑΣΜΩΝ!AP156</f>
        <v>0</v>
      </c>
      <c r="AN164" s="17">
        <f>DATA_ΣΥΝΔΙΑΣΜΩΝ!AQ156</f>
        <v>0</v>
      </c>
      <c r="AO164" s="17">
        <f>DATA_ΣΥΝΔΙΑΣΜΩΝ!AR156</f>
        <v>5</v>
      </c>
      <c r="AP164" s="17">
        <f>DATA_ΣΥΝΔΙΑΣΜΩΝ!AS156</f>
        <v>0</v>
      </c>
      <c r="AQ164" s="17">
        <f>DATA_ΣΥΝΔΙΑΣΜΩΝ!AT156</f>
        <v>0</v>
      </c>
      <c r="AR164" s="17">
        <f>DATA_ΣΥΝΔΙΑΣΜΩΝ!AU156</f>
        <v>0</v>
      </c>
      <c r="AS164" s="17">
        <f>DATA_ΣΥΝΔΙΑΣΜΩΝ!AV156</f>
        <v>11</v>
      </c>
      <c r="AT164" s="17">
        <f>DATA_ΣΥΝΔΙΑΣΜΩΝ!AW156</f>
        <v>0</v>
      </c>
      <c r="AU164" s="17">
        <f>DATA_ΣΥΝΔΙΑΣΜΩΝ!AX156</f>
        <v>0</v>
      </c>
      <c r="AV164" s="17">
        <f>DATA_ΣΥΝΔΙΑΣΜΩΝ!AY156</f>
        <v>0</v>
      </c>
      <c r="AW164" s="17">
        <f>DATA_ΣΥΝΔΙΑΣΜΩΝ!AZ156</f>
        <v>2</v>
      </c>
      <c r="AX164" s="17">
        <f>DATA_ΣΥΝΔΙΑΣΜΩΝ!BA156</f>
        <v>0</v>
      </c>
      <c r="AY164" s="20">
        <f>DATA_ΣΥΝΔΙΑΣΜΩΝ!BB156</f>
        <v>10</v>
      </c>
    </row>
    <row r="165" spans="1:51" s="3" customFormat="1" ht="18" customHeight="1">
      <c r="A165" s="4" t="s">
        <v>164</v>
      </c>
      <c r="B165" s="16" t="str">
        <f>CONCATENATE(DATA_ΣΥΝΔΙΑΣΜΩΝ!B157," - ",DATA_ΣΥΝΔΙΑΣΜΩΝ!D157)</f>
        <v>156-ΕΜΠΟΡΕΙΟΥ - Νισύρου</v>
      </c>
      <c r="C165" s="19">
        <f>DATA_ΣΥΝΔΙΑΣΜΩΝ!F157</f>
        <v>575</v>
      </c>
      <c r="D165" s="17">
        <f>DATA_ΣΥΝΔΙΑΣΜΩΝ!G157</f>
        <v>119</v>
      </c>
      <c r="E165" s="17">
        <f>DATA_ΣΥΝΔΙΑΣΜΩΝ!I157</f>
        <v>5</v>
      </c>
      <c r="F165" s="17">
        <f>DATA_ΣΥΝΔΙΑΣΜΩΝ!K157</f>
        <v>1</v>
      </c>
      <c r="G165" s="17">
        <f t="shared" si="2"/>
        <v>6</v>
      </c>
      <c r="H165" s="23">
        <f>DATA_ΣΥΝΔΙΑΣΜΩΝ!H157</f>
        <v>113</v>
      </c>
      <c r="I165" s="19">
        <f>DATA_ΣΥΝΔΙΑΣΜΩΝ!L157</f>
        <v>20</v>
      </c>
      <c r="J165" s="17">
        <f>DATA_ΣΥΝΔΙΑΣΜΩΝ!M157</f>
        <v>47</v>
      </c>
      <c r="K165" s="17">
        <f>DATA_ΣΥΝΔΙΑΣΜΩΝ!N157</f>
        <v>3</v>
      </c>
      <c r="L165" s="17">
        <f>DATA_ΣΥΝΔΙΑΣΜΩΝ!O157</f>
        <v>1</v>
      </c>
      <c r="M165" s="17">
        <f>DATA_ΣΥΝΔΙΑΣΜΩΝ!P157</f>
        <v>9</v>
      </c>
      <c r="N165" s="17">
        <f>DATA_ΣΥΝΔΙΑΣΜΩΝ!Q157</f>
        <v>1</v>
      </c>
      <c r="O165" s="17">
        <f>DATA_ΣΥΝΔΙΑΣΜΩΝ!R157</f>
        <v>0</v>
      </c>
      <c r="P165" s="17">
        <f>DATA_ΣΥΝΔΙΑΣΜΩΝ!S157</f>
        <v>0</v>
      </c>
      <c r="Q165" s="17">
        <f>DATA_ΣΥΝΔΙΑΣΜΩΝ!T157</f>
        <v>0</v>
      </c>
      <c r="R165" s="17">
        <f>DATA_ΣΥΝΔΙΑΣΜΩΝ!U157</f>
        <v>0</v>
      </c>
      <c r="S165" s="17">
        <f>DATA_ΣΥΝΔΙΑΣΜΩΝ!V157</f>
        <v>0</v>
      </c>
      <c r="T165" s="17">
        <f>DATA_ΣΥΝΔΙΑΣΜΩΝ!W157</f>
        <v>0</v>
      </c>
      <c r="U165" s="17">
        <f>DATA_ΣΥΝΔΙΑΣΜΩΝ!X157</f>
        <v>0</v>
      </c>
      <c r="V165" s="17">
        <f>DATA_ΣΥΝΔΙΑΣΜΩΝ!Y157</f>
        <v>3</v>
      </c>
      <c r="W165" s="17">
        <f>DATA_ΣΥΝΔΙΑΣΜΩΝ!Z157</f>
        <v>1</v>
      </c>
      <c r="X165" s="17">
        <f>DATA_ΣΥΝΔΙΑΣΜΩΝ!AA157</f>
        <v>0</v>
      </c>
      <c r="Y165" s="17">
        <f>DATA_ΣΥΝΔΙΑΣΜΩΝ!AB157</f>
        <v>4</v>
      </c>
      <c r="Z165" s="17">
        <f>DATA_ΣΥΝΔΙΑΣΜΩΝ!AC157</f>
        <v>0</v>
      </c>
      <c r="AA165" s="17">
        <f>DATA_ΣΥΝΔΙΑΣΜΩΝ!AD157</f>
        <v>0</v>
      </c>
      <c r="AB165" s="17">
        <f>DATA_ΣΥΝΔΙΑΣΜΩΝ!AE157</f>
        <v>1</v>
      </c>
      <c r="AC165" s="17">
        <f>DATA_ΣΥΝΔΙΑΣΜΩΝ!AF157</f>
        <v>0</v>
      </c>
      <c r="AD165" s="17">
        <f>DATA_ΣΥΝΔΙΑΣΜΩΝ!AG157</f>
        <v>15</v>
      </c>
      <c r="AE165" s="17">
        <f>DATA_ΣΥΝΔΙΑΣΜΩΝ!AH157</f>
        <v>0</v>
      </c>
      <c r="AF165" s="17">
        <f>DATA_ΣΥΝΔΙΑΣΜΩΝ!AI157</f>
        <v>0</v>
      </c>
      <c r="AG165" s="17">
        <f>DATA_ΣΥΝΔΙΑΣΜΩΝ!AJ157</f>
        <v>0</v>
      </c>
      <c r="AH165" s="17">
        <f>DATA_ΣΥΝΔΙΑΣΜΩΝ!AK157</f>
        <v>0</v>
      </c>
      <c r="AI165" s="17">
        <f>DATA_ΣΥΝΔΙΑΣΜΩΝ!AL157</f>
        <v>0</v>
      </c>
      <c r="AJ165" s="17">
        <f>DATA_ΣΥΝΔΙΑΣΜΩΝ!AM157</f>
        <v>0</v>
      </c>
      <c r="AK165" s="17">
        <f>DATA_ΣΥΝΔΙΑΣΜΩΝ!AN157</f>
        <v>0</v>
      </c>
      <c r="AL165" s="17">
        <f>DATA_ΣΥΝΔΙΑΣΜΩΝ!AO157</f>
        <v>0</v>
      </c>
      <c r="AM165" s="17">
        <f>DATA_ΣΥΝΔΙΑΣΜΩΝ!AP157</f>
        <v>0</v>
      </c>
      <c r="AN165" s="17">
        <f>DATA_ΣΥΝΔΙΑΣΜΩΝ!AQ157</f>
        <v>0</v>
      </c>
      <c r="AO165" s="17">
        <f>DATA_ΣΥΝΔΙΑΣΜΩΝ!AR157</f>
        <v>0</v>
      </c>
      <c r="AP165" s="17">
        <f>DATA_ΣΥΝΔΙΑΣΜΩΝ!AS157</f>
        <v>0</v>
      </c>
      <c r="AQ165" s="17">
        <f>DATA_ΣΥΝΔΙΑΣΜΩΝ!AT157</f>
        <v>0</v>
      </c>
      <c r="AR165" s="17">
        <f>DATA_ΣΥΝΔΙΑΣΜΩΝ!AU157</f>
        <v>0</v>
      </c>
      <c r="AS165" s="17">
        <f>DATA_ΣΥΝΔΙΑΣΜΩΝ!AV157</f>
        <v>6</v>
      </c>
      <c r="AT165" s="17">
        <f>DATA_ΣΥΝΔΙΑΣΜΩΝ!AW157</f>
        <v>0</v>
      </c>
      <c r="AU165" s="17">
        <f>DATA_ΣΥΝΔΙΑΣΜΩΝ!AX157</f>
        <v>0</v>
      </c>
      <c r="AV165" s="17">
        <f>DATA_ΣΥΝΔΙΑΣΜΩΝ!AY157</f>
        <v>1</v>
      </c>
      <c r="AW165" s="17">
        <f>DATA_ΣΥΝΔΙΑΣΜΩΝ!AZ157</f>
        <v>0</v>
      </c>
      <c r="AX165" s="17">
        <f>DATA_ΣΥΝΔΙΑΣΜΩΝ!BA157</f>
        <v>0</v>
      </c>
      <c r="AY165" s="20">
        <f>DATA_ΣΥΝΔΙΑΣΜΩΝ!BB157</f>
        <v>1</v>
      </c>
    </row>
    <row r="166" spans="1:51" s="3" customFormat="1" ht="18" customHeight="1">
      <c r="A166" s="4" t="s">
        <v>165</v>
      </c>
      <c r="B166" s="16" t="str">
        <f>CONCATENATE(DATA_ΣΥΝΔΙΑΣΜΩΝ!B158," - ",DATA_ΣΥΝΔΙΑΣΜΩΝ!D158)</f>
        <v>157-ΝΙΚΕΙΩΝ - Νισύρου</v>
      </c>
      <c r="C166" s="19">
        <f>DATA_ΣΥΝΔΙΑΣΜΩΝ!F158</f>
        <v>373</v>
      </c>
      <c r="D166" s="17">
        <f>DATA_ΣΥΝΔΙΑΣΜΩΝ!G158</f>
        <v>47</v>
      </c>
      <c r="E166" s="17">
        <f>DATA_ΣΥΝΔΙΑΣΜΩΝ!I158</f>
        <v>1</v>
      </c>
      <c r="F166" s="17">
        <f>DATA_ΣΥΝΔΙΑΣΜΩΝ!K158</f>
        <v>0</v>
      </c>
      <c r="G166" s="17">
        <f t="shared" si="2"/>
        <v>1</v>
      </c>
      <c r="H166" s="23">
        <f>DATA_ΣΥΝΔΙΑΣΜΩΝ!H158</f>
        <v>46</v>
      </c>
      <c r="I166" s="19">
        <f>DATA_ΣΥΝΔΙΑΣΜΩΝ!L158</f>
        <v>5</v>
      </c>
      <c r="J166" s="17">
        <f>DATA_ΣΥΝΔΙΑΣΜΩΝ!M158</f>
        <v>9</v>
      </c>
      <c r="K166" s="17">
        <f>DATA_ΣΥΝΔΙΑΣΜΩΝ!N158</f>
        <v>0</v>
      </c>
      <c r="L166" s="17">
        <f>DATA_ΣΥΝΔΙΑΣΜΩΝ!O158</f>
        <v>2</v>
      </c>
      <c r="M166" s="17">
        <f>DATA_ΣΥΝΔΙΑΣΜΩΝ!P158</f>
        <v>4</v>
      </c>
      <c r="N166" s="17">
        <f>DATA_ΣΥΝΔΙΑΣΜΩΝ!Q158</f>
        <v>0</v>
      </c>
      <c r="O166" s="17">
        <f>DATA_ΣΥΝΔΙΑΣΜΩΝ!R158</f>
        <v>0</v>
      </c>
      <c r="P166" s="17">
        <f>DATA_ΣΥΝΔΙΑΣΜΩΝ!S158</f>
        <v>0</v>
      </c>
      <c r="Q166" s="17">
        <f>DATA_ΣΥΝΔΙΑΣΜΩΝ!T158</f>
        <v>0</v>
      </c>
      <c r="R166" s="17">
        <f>DATA_ΣΥΝΔΙΑΣΜΩΝ!U158</f>
        <v>0</v>
      </c>
      <c r="S166" s="17">
        <f>DATA_ΣΥΝΔΙΑΣΜΩΝ!V158</f>
        <v>0</v>
      </c>
      <c r="T166" s="17">
        <f>DATA_ΣΥΝΔΙΑΣΜΩΝ!W158</f>
        <v>0</v>
      </c>
      <c r="U166" s="17">
        <f>DATA_ΣΥΝΔΙΑΣΜΩΝ!X158</f>
        <v>0</v>
      </c>
      <c r="V166" s="17">
        <f>DATA_ΣΥΝΔΙΑΣΜΩΝ!Y158</f>
        <v>0</v>
      </c>
      <c r="W166" s="17">
        <f>DATA_ΣΥΝΔΙΑΣΜΩΝ!Z158</f>
        <v>0</v>
      </c>
      <c r="X166" s="17">
        <f>DATA_ΣΥΝΔΙΑΣΜΩΝ!AA158</f>
        <v>0</v>
      </c>
      <c r="Y166" s="17">
        <f>DATA_ΣΥΝΔΙΑΣΜΩΝ!AB158</f>
        <v>1</v>
      </c>
      <c r="Z166" s="17">
        <f>DATA_ΣΥΝΔΙΑΣΜΩΝ!AC158</f>
        <v>0</v>
      </c>
      <c r="AA166" s="17">
        <f>DATA_ΣΥΝΔΙΑΣΜΩΝ!AD158</f>
        <v>0</v>
      </c>
      <c r="AB166" s="17">
        <f>DATA_ΣΥΝΔΙΑΣΜΩΝ!AE158</f>
        <v>0</v>
      </c>
      <c r="AC166" s="17">
        <f>DATA_ΣΥΝΔΙΑΣΜΩΝ!AF158</f>
        <v>0</v>
      </c>
      <c r="AD166" s="17">
        <f>DATA_ΣΥΝΔΙΑΣΜΩΝ!AG158</f>
        <v>2</v>
      </c>
      <c r="AE166" s="17">
        <f>DATA_ΣΥΝΔΙΑΣΜΩΝ!AH158</f>
        <v>0</v>
      </c>
      <c r="AF166" s="17">
        <f>DATA_ΣΥΝΔΙΑΣΜΩΝ!AI158</f>
        <v>0</v>
      </c>
      <c r="AG166" s="17">
        <f>DATA_ΣΥΝΔΙΑΣΜΩΝ!AJ158</f>
        <v>0</v>
      </c>
      <c r="AH166" s="17">
        <f>DATA_ΣΥΝΔΙΑΣΜΩΝ!AK158</f>
        <v>0</v>
      </c>
      <c r="AI166" s="17">
        <f>DATA_ΣΥΝΔΙΑΣΜΩΝ!AL158</f>
        <v>0</v>
      </c>
      <c r="AJ166" s="17">
        <f>DATA_ΣΥΝΔΙΑΣΜΩΝ!AM158</f>
        <v>0</v>
      </c>
      <c r="AK166" s="17">
        <f>DATA_ΣΥΝΔΙΑΣΜΩΝ!AN158</f>
        <v>0</v>
      </c>
      <c r="AL166" s="17">
        <f>DATA_ΣΥΝΔΙΑΣΜΩΝ!AO158</f>
        <v>0</v>
      </c>
      <c r="AM166" s="17">
        <f>DATA_ΣΥΝΔΙΑΣΜΩΝ!AP158</f>
        <v>0</v>
      </c>
      <c r="AN166" s="17">
        <f>DATA_ΣΥΝΔΙΑΣΜΩΝ!AQ158</f>
        <v>0</v>
      </c>
      <c r="AO166" s="17">
        <f>DATA_ΣΥΝΔΙΑΣΜΩΝ!AR158</f>
        <v>0</v>
      </c>
      <c r="AP166" s="17">
        <f>DATA_ΣΥΝΔΙΑΣΜΩΝ!AS158</f>
        <v>3</v>
      </c>
      <c r="AQ166" s="17">
        <f>DATA_ΣΥΝΔΙΑΣΜΩΝ!AT158</f>
        <v>0</v>
      </c>
      <c r="AR166" s="17">
        <f>DATA_ΣΥΝΔΙΑΣΜΩΝ!AU158</f>
        <v>0</v>
      </c>
      <c r="AS166" s="17">
        <f>DATA_ΣΥΝΔΙΑΣΜΩΝ!AV158</f>
        <v>4</v>
      </c>
      <c r="AT166" s="17">
        <f>DATA_ΣΥΝΔΙΑΣΜΩΝ!AW158</f>
        <v>1</v>
      </c>
      <c r="AU166" s="17">
        <f>DATA_ΣΥΝΔΙΑΣΜΩΝ!AX158</f>
        <v>0</v>
      </c>
      <c r="AV166" s="17">
        <f>DATA_ΣΥΝΔΙΑΣΜΩΝ!AY158</f>
        <v>0</v>
      </c>
      <c r="AW166" s="17">
        <f>DATA_ΣΥΝΔΙΑΣΜΩΝ!AZ158</f>
        <v>0</v>
      </c>
      <c r="AX166" s="17">
        <f>DATA_ΣΥΝΔΙΑΣΜΩΝ!BA158</f>
        <v>0</v>
      </c>
      <c r="AY166" s="20">
        <f>DATA_ΣΥΝΔΙΑΣΜΩΝ!BB158</f>
        <v>15</v>
      </c>
    </row>
    <row r="167" spans="1:51" s="3" customFormat="1" ht="18" customHeight="1">
      <c r="A167" s="4" t="s">
        <v>166</v>
      </c>
      <c r="B167" s="16" t="str">
        <f>CONCATENATE(DATA_ΣΥΝΔΙΑΣΜΩΝ!B159," - ",DATA_ΣΥΝΔΙΑΣΜΩΝ!D159)</f>
        <v>158-ΜΕΓΙΣΤΗΣ - Μεγίστης</v>
      </c>
      <c r="C167" s="19">
        <f>DATA_ΣΥΝΔΙΑΣΜΩΝ!F159</f>
        <v>1772</v>
      </c>
      <c r="D167" s="17">
        <f>DATA_ΣΥΝΔΙΑΣΜΩΝ!G159</f>
        <v>405</v>
      </c>
      <c r="E167" s="17">
        <f>DATA_ΣΥΝΔΙΑΣΜΩΝ!I159</f>
        <v>9</v>
      </c>
      <c r="F167" s="17">
        <f>DATA_ΣΥΝΔΙΑΣΜΩΝ!K159</f>
        <v>7</v>
      </c>
      <c r="G167" s="17">
        <f t="shared" si="2"/>
        <v>16</v>
      </c>
      <c r="H167" s="23">
        <f>DATA_ΣΥΝΔΙΑΣΜΩΝ!H159</f>
        <v>389</v>
      </c>
      <c r="I167" s="19">
        <f>DATA_ΣΥΝΔΙΑΣΜΩΝ!L159</f>
        <v>94</v>
      </c>
      <c r="J167" s="17">
        <f>DATA_ΣΥΝΔΙΑΣΜΩΝ!M159</f>
        <v>65</v>
      </c>
      <c r="K167" s="17">
        <f>DATA_ΣΥΝΔΙΑΣΜΩΝ!N159</f>
        <v>83</v>
      </c>
      <c r="L167" s="17">
        <f>DATA_ΣΥΝΔΙΑΣΜΩΝ!O159</f>
        <v>4</v>
      </c>
      <c r="M167" s="17">
        <f>DATA_ΣΥΝΔΙΑΣΜΩΝ!P159</f>
        <v>13</v>
      </c>
      <c r="N167" s="17">
        <f>DATA_ΣΥΝΔΙΑΣΜΩΝ!Q159</f>
        <v>3</v>
      </c>
      <c r="O167" s="17">
        <f>DATA_ΣΥΝΔΙΑΣΜΩΝ!R159</f>
        <v>8</v>
      </c>
      <c r="P167" s="17">
        <f>DATA_ΣΥΝΔΙΑΣΜΩΝ!S159</f>
        <v>0</v>
      </c>
      <c r="Q167" s="17">
        <f>DATA_ΣΥΝΔΙΑΣΜΩΝ!T159</f>
        <v>0</v>
      </c>
      <c r="R167" s="17">
        <f>DATA_ΣΥΝΔΙΑΣΜΩΝ!U159</f>
        <v>2</v>
      </c>
      <c r="S167" s="17">
        <f>DATA_ΣΥΝΔΙΑΣΜΩΝ!V159</f>
        <v>3</v>
      </c>
      <c r="T167" s="17">
        <f>DATA_ΣΥΝΔΙΑΣΜΩΝ!W159</f>
        <v>0</v>
      </c>
      <c r="U167" s="17">
        <f>DATA_ΣΥΝΔΙΑΣΜΩΝ!X159</f>
        <v>0</v>
      </c>
      <c r="V167" s="17">
        <f>DATA_ΣΥΝΔΙΑΣΜΩΝ!Y159</f>
        <v>6</v>
      </c>
      <c r="W167" s="17">
        <f>DATA_ΣΥΝΔΙΑΣΜΩΝ!Z159</f>
        <v>4</v>
      </c>
      <c r="X167" s="17">
        <f>DATA_ΣΥΝΔΙΑΣΜΩΝ!AA159</f>
        <v>0</v>
      </c>
      <c r="Y167" s="17">
        <f>DATA_ΣΥΝΔΙΑΣΜΩΝ!AB159</f>
        <v>24</v>
      </c>
      <c r="Z167" s="17">
        <f>DATA_ΣΥΝΔΙΑΣΜΩΝ!AC159</f>
        <v>0</v>
      </c>
      <c r="AA167" s="17">
        <f>DATA_ΣΥΝΔΙΑΣΜΩΝ!AD159</f>
        <v>0</v>
      </c>
      <c r="AB167" s="17">
        <f>DATA_ΣΥΝΔΙΑΣΜΩΝ!AE159</f>
        <v>0</v>
      </c>
      <c r="AC167" s="17">
        <f>DATA_ΣΥΝΔΙΑΣΜΩΝ!AF159</f>
        <v>0</v>
      </c>
      <c r="AD167" s="17">
        <f>DATA_ΣΥΝΔΙΑΣΜΩΝ!AG159</f>
        <v>4</v>
      </c>
      <c r="AE167" s="17">
        <f>DATA_ΣΥΝΔΙΑΣΜΩΝ!AH159</f>
        <v>0</v>
      </c>
      <c r="AF167" s="17">
        <f>DATA_ΣΥΝΔΙΑΣΜΩΝ!AI159</f>
        <v>0</v>
      </c>
      <c r="AG167" s="17">
        <f>DATA_ΣΥΝΔΙΑΣΜΩΝ!AJ159</f>
        <v>0</v>
      </c>
      <c r="AH167" s="17">
        <f>DATA_ΣΥΝΔΙΑΣΜΩΝ!AK159</f>
        <v>2</v>
      </c>
      <c r="AI167" s="17">
        <f>DATA_ΣΥΝΔΙΑΣΜΩΝ!AL159</f>
        <v>0</v>
      </c>
      <c r="AJ167" s="17">
        <f>DATA_ΣΥΝΔΙΑΣΜΩΝ!AM159</f>
        <v>0</v>
      </c>
      <c r="AK167" s="17">
        <f>DATA_ΣΥΝΔΙΑΣΜΩΝ!AN159</f>
        <v>0</v>
      </c>
      <c r="AL167" s="17">
        <f>DATA_ΣΥΝΔΙΑΣΜΩΝ!AO159</f>
        <v>8</v>
      </c>
      <c r="AM167" s="17">
        <f>DATA_ΣΥΝΔΙΑΣΜΩΝ!AP159</f>
        <v>0</v>
      </c>
      <c r="AN167" s="17">
        <f>DATA_ΣΥΝΔΙΑΣΜΩΝ!AQ159</f>
        <v>0</v>
      </c>
      <c r="AO167" s="17">
        <f>DATA_ΣΥΝΔΙΑΣΜΩΝ!AR159</f>
        <v>0</v>
      </c>
      <c r="AP167" s="17">
        <f>DATA_ΣΥΝΔΙΑΣΜΩΝ!AS159</f>
        <v>0</v>
      </c>
      <c r="AQ167" s="17">
        <f>DATA_ΣΥΝΔΙΑΣΜΩΝ!AT159</f>
        <v>1</v>
      </c>
      <c r="AR167" s="17">
        <f>DATA_ΣΥΝΔΙΑΣΜΩΝ!AU159</f>
        <v>0</v>
      </c>
      <c r="AS167" s="17">
        <f>DATA_ΣΥΝΔΙΑΣΜΩΝ!AV159</f>
        <v>26</v>
      </c>
      <c r="AT167" s="17">
        <f>DATA_ΣΥΝΔΙΑΣΜΩΝ!AW159</f>
        <v>0</v>
      </c>
      <c r="AU167" s="17">
        <f>DATA_ΣΥΝΔΙΑΣΜΩΝ!AX159</f>
        <v>0</v>
      </c>
      <c r="AV167" s="17">
        <f>DATA_ΣΥΝΔΙΑΣΜΩΝ!AY159</f>
        <v>6</v>
      </c>
      <c r="AW167" s="17">
        <f>DATA_ΣΥΝΔΙΑΣΜΩΝ!AZ159</f>
        <v>0</v>
      </c>
      <c r="AX167" s="17">
        <f>DATA_ΣΥΝΔΙΑΣΜΩΝ!BA159</f>
        <v>0</v>
      </c>
      <c r="AY167" s="20">
        <f>DATA_ΣΥΝΔΙΑΣΜΩΝ!BB159</f>
        <v>33</v>
      </c>
    </row>
    <row r="168" spans="1:51" s="3" customFormat="1" ht="18" customHeight="1">
      <c r="A168" s="4" t="s">
        <v>167</v>
      </c>
      <c r="B168" s="16" t="str">
        <f>CONCATENATE(DATA_ΣΥΝΔΙΑΣΜΩΝ!B160," - ",DATA_ΣΥΝΔΙΑΣΜΩΝ!D160)</f>
        <v>159-ΑΡΧΑΓΓΕΛΟΥ - Ρόδου</v>
      </c>
      <c r="C168" s="19">
        <f>DATA_ΣΥΝΔΙΑΣΜΩΝ!F160</f>
        <v>525</v>
      </c>
      <c r="D168" s="17">
        <f>DATA_ΣΥΝΔΙΑΣΜΩΝ!G160</f>
        <v>330</v>
      </c>
      <c r="E168" s="17">
        <f>DATA_ΣΥΝΔΙΑΣΜΩΝ!I160</f>
        <v>9</v>
      </c>
      <c r="F168" s="17">
        <f>DATA_ΣΥΝΔΙΑΣΜΩΝ!K160</f>
        <v>13</v>
      </c>
      <c r="G168" s="17">
        <f t="shared" si="2"/>
        <v>22</v>
      </c>
      <c r="H168" s="23">
        <f>DATA_ΣΥΝΔΙΑΣΜΩΝ!H160</f>
        <v>308</v>
      </c>
      <c r="I168" s="19">
        <f>DATA_ΣΥΝΔΙΑΣΜΩΝ!L160</f>
        <v>66</v>
      </c>
      <c r="J168" s="17">
        <f>DATA_ΣΥΝΔΙΑΣΜΩΝ!M160</f>
        <v>106</v>
      </c>
      <c r="K168" s="17">
        <f>DATA_ΣΥΝΔΙΑΣΜΩΝ!N160</f>
        <v>16</v>
      </c>
      <c r="L168" s="17">
        <f>DATA_ΣΥΝΔΙΑΣΜΩΝ!O160</f>
        <v>3</v>
      </c>
      <c r="M168" s="17">
        <f>DATA_ΣΥΝΔΙΑΣΜΩΝ!P160</f>
        <v>24</v>
      </c>
      <c r="N168" s="17">
        <f>DATA_ΣΥΝΔΙΑΣΜΩΝ!Q160</f>
        <v>1</v>
      </c>
      <c r="O168" s="17">
        <f>DATA_ΣΥΝΔΙΑΣΜΩΝ!R160</f>
        <v>0</v>
      </c>
      <c r="P168" s="17">
        <f>DATA_ΣΥΝΔΙΑΣΜΩΝ!S160</f>
        <v>0</v>
      </c>
      <c r="Q168" s="17">
        <f>DATA_ΣΥΝΔΙΑΣΜΩΝ!T160</f>
        <v>0</v>
      </c>
      <c r="R168" s="17">
        <f>DATA_ΣΥΝΔΙΑΣΜΩΝ!U160</f>
        <v>1</v>
      </c>
      <c r="S168" s="17">
        <f>DATA_ΣΥΝΔΙΑΣΜΩΝ!V160</f>
        <v>0</v>
      </c>
      <c r="T168" s="17">
        <f>DATA_ΣΥΝΔΙΑΣΜΩΝ!W160</f>
        <v>0</v>
      </c>
      <c r="U168" s="17">
        <f>DATA_ΣΥΝΔΙΑΣΜΩΝ!X160</f>
        <v>0</v>
      </c>
      <c r="V168" s="17">
        <f>DATA_ΣΥΝΔΙΑΣΜΩΝ!Y160</f>
        <v>4</v>
      </c>
      <c r="W168" s="17">
        <f>DATA_ΣΥΝΔΙΑΣΜΩΝ!Z160</f>
        <v>5</v>
      </c>
      <c r="X168" s="17">
        <f>DATA_ΣΥΝΔΙΑΣΜΩΝ!AA160</f>
        <v>0</v>
      </c>
      <c r="Y168" s="17">
        <f>DATA_ΣΥΝΔΙΑΣΜΩΝ!AB160</f>
        <v>9</v>
      </c>
      <c r="Z168" s="17">
        <f>DATA_ΣΥΝΔΙΑΣΜΩΝ!AC160</f>
        <v>0</v>
      </c>
      <c r="AA168" s="17">
        <f>DATA_ΣΥΝΔΙΑΣΜΩΝ!AD160</f>
        <v>0</v>
      </c>
      <c r="AB168" s="17">
        <f>DATA_ΣΥΝΔΙΑΣΜΩΝ!AE160</f>
        <v>1</v>
      </c>
      <c r="AC168" s="17">
        <f>DATA_ΣΥΝΔΙΑΣΜΩΝ!AF160</f>
        <v>0</v>
      </c>
      <c r="AD168" s="17">
        <f>DATA_ΣΥΝΔΙΑΣΜΩΝ!AG160</f>
        <v>1</v>
      </c>
      <c r="AE168" s="17">
        <f>DATA_ΣΥΝΔΙΑΣΜΩΝ!AH160</f>
        <v>0</v>
      </c>
      <c r="AF168" s="17">
        <f>DATA_ΣΥΝΔΙΑΣΜΩΝ!AI160</f>
        <v>0</v>
      </c>
      <c r="AG168" s="17">
        <f>DATA_ΣΥΝΔΙΑΣΜΩΝ!AJ160</f>
        <v>1</v>
      </c>
      <c r="AH168" s="17">
        <f>DATA_ΣΥΝΔΙΑΣΜΩΝ!AK160</f>
        <v>1</v>
      </c>
      <c r="AI168" s="17">
        <f>DATA_ΣΥΝΔΙΑΣΜΩΝ!AL160</f>
        <v>0</v>
      </c>
      <c r="AJ168" s="17">
        <f>DATA_ΣΥΝΔΙΑΣΜΩΝ!AM160</f>
        <v>0</v>
      </c>
      <c r="AK168" s="17">
        <f>DATA_ΣΥΝΔΙΑΣΜΩΝ!AN160</f>
        <v>1</v>
      </c>
      <c r="AL168" s="17">
        <f>DATA_ΣΥΝΔΙΑΣΜΩΝ!AO160</f>
        <v>5</v>
      </c>
      <c r="AM168" s="17">
        <f>DATA_ΣΥΝΔΙΑΣΜΩΝ!AP160</f>
        <v>0</v>
      </c>
      <c r="AN168" s="17">
        <f>DATA_ΣΥΝΔΙΑΣΜΩΝ!AQ160</f>
        <v>0</v>
      </c>
      <c r="AO168" s="17">
        <f>DATA_ΣΥΝΔΙΑΣΜΩΝ!AR160</f>
        <v>0</v>
      </c>
      <c r="AP168" s="17">
        <f>DATA_ΣΥΝΔΙΑΣΜΩΝ!AS160</f>
        <v>0</v>
      </c>
      <c r="AQ168" s="17">
        <f>DATA_ΣΥΝΔΙΑΣΜΩΝ!AT160</f>
        <v>1</v>
      </c>
      <c r="AR168" s="17">
        <f>DATA_ΣΥΝΔΙΑΣΜΩΝ!AU160</f>
        <v>2</v>
      </c>
      <c r="AS168" s="17">
        <f>DATA_ΣΥΝΔΙΑΣΜΩΝ!AV160</f>
        <v>42</v>
      </c>
      <c r="AT168" s="17">
        <f>DATA_ΣΥΝΔΙΑΣΜΩΝ!AW160</f>
        <v>3</v>
      </c>
      <c r="AU168" s="17">
        <f>DATA_ΣΥΝΔΙΑΣΜΩΝ!AX160</f>
        <v>0</v>
      </c>
      <c r="AV168" s="17">
        <f>DATA_ΣΥΝΔΙΑΣΜΩΝ!AY160</f>
        <v>3</v>
      </c>
      <c r="AW168" s="17">
        <f>DATA_ΣΥΝΔΙΑΣΜΩΝ!AZ160</f>
        <v>0</v>
      </c>
      <c r="AX168" s="17">
        <f>DATA_ΣΥΝΔΙΑΣΜΩΝ!BA160</f>
        <v>1</v>
      </c>
      <c r="AY168" s="20">
        <f>DATA_ΣΥΝΔΙΑΣΜΩΝ!BB160</f>
        <v>11</v>
      </c>
    </row>
    <row r="169" spans="1:51" s="3" customFormat="1" ht="18" customHeight="1">
      <c r="A169" s="4" t="s">
        <v>168</v>
      </c>
      <c r="B169" s="16" t="str">
        <f>CONCATENATE(DATA_ΣΥΝΔΙΑΣΜΩΝ!B161," - ",DATA_ΣΥΝΔΙΑΣΜΩΝ!D161)</f>
        <v>160-ΑΡΧΑΓΓΕΛΟΥ - Ρόδου</v>
      </c>
      <c r="C169" s="19">
        <f>DATA_ΣΥΝΔΙΑΣΜΩΝ!F161</f>
        <v>479</v>
      </c>
      <c r="D169" s="17">
        <f>DATA_ΣΥΝΔΙΑΣΜΩΝ!G161</f>
        <v>307</v>
      </c>
      <c r="E169" s="17">
        <f>DATA_ΣΥΝΔΙΑΣΜΩΝ!I161</f>
        <v>15</v>
      </c>
      <c r="F169" s="17">
        <f>DATA_ΣΥΝΔΙΑΣΜΩΝ!K161</f>
        <v>4</v>
      </c>
      <c r="G169" s="17">
        <f t="shared" si="2"/>
        <v>19</v>
      </c>
      <c r="H169" s="23">
        <f>DATA_ΣΥΝΔΙΑΣΜΩΝ!H161</f>
        <v>288</v>
      </c>
      <c r="I169" s="19">
        <f>DATA_ΣΥΝΔΙΑΣΜΩΝ!L161</f>
        <v>53</v>
      </c>
      <c r="J169" s="17">
        <f>DATA_ΣΥΝΔΙΑΣΜΩΝ!M161</f>
        <v>91</v>
      </c>
      <c r="K169" s="17">
        <f>DATA_ΣΥΝΔΙΑΣΜΩΝ!N161</f>
        <v>26</v>
      </c>
      <c r="L169" s="17">
        <f>DATA_ΣΥΝΔΙΑΣΜΩΝ!O161</f>
        <v>7</v>
      </c>
      <c r="M169" s="17">
        <f>DATA_ΣΥΝΔΙΑΣΜΩΝ!P161</f>
        <v>21</v>
      </c>
      <c r="N169" s="17">
        <f>DATA_ΣΥΝΔΙΑΣΜΩΝ!Q161</f>
        <v>0</v>
      </c>
      <c r="O169" s="17">
        <f>DATA_ΣΥΝΔΙΑΣΜΩΝ!R161</f>
        <v>2</v>
      </c>
      <c r="P169" s="17">
        <f>DATA_ΣΥΝΔΙΑΣΜΩΝ!S161</f>
        <v>0</v>
      </c>
      <c r="Q169" s="17">
        <f>DATA_ΣΥΝΔΙΑΣΜΩΝ!T161</f>
        <v>0</v>
      </c>
      <c r="R169" s="17">
        <f>DATA_ΣΥΝΔΙΑΣΜΩΝ!U161</f>
        <v>0</v>
      </c>
      <c r="S169" s="17">
        <f>DATA_ΣΥΝΔΙΑΣΜΩΝ!V161</f>
        <v>1</v>
      </c>
      <c r="T169" s="17">
        <f>DATA_ΣΥΝΔΙΑΣΜΩΝ!W161</f>
        <v>0</v>
      </c>
      <c r="U169" s="17">
        <f>DATA_ΣΥΝΔΙΑΣΜΩΝ!X161</f>
        <v>0</v>
      </c>
      <c r="V169" s="17">
        <f>DATA_ΣΥΝΔΙΑΣΜΩΝ!Y161</f>
        <v>2</v>
      </c>
      <c r="W169" s="17">
        <f>DATA_ΣΥΝΔΙΑΣΜΩΝ!Z161</f>
        <v>2</v>
      </c>
      <c r="X169" s="17">
        <f>DATA_ΣΥΝΔΙΑΣΜΩΝ!AA161</f>
        <v>0</v>
      </c>
      <c r="Y169" s="17">
        <f>DATA_ΣΥΝΔΙΑΣΜΩΝ!AB161</f>
        <v>19</v>
      </c>
      <c r="Z169" s="17">
        <f>DATA_ΣΥΝΔΙΑΣΜΩΝ!AC161</f>
        <v>0</v>
      </c>
      <c r="AA169" s="17">
        <f>DATA_ΣΥΝΔΙΑΣΜΩΝ!AD161</f>
        <v>0</v>
      </c>
      <c r="AB169" s="17">
        <f>DATA_ΣΥΝΔΙΑΣΜΩΝ!AE161</f>
        <v>1</v>
      </c>
      <c r="AC169" s="17">
        <f>DATA_ΣΥΝΔΙΑΣΜΩΝ!AF161</f>
        <v>0</v>
      </c>
      <c r="AD169" s="17">
        <f>DATA_ΣΥΝΔΙΑΣΜΩΝ!AG161</f>
        <v>0</v>
      </c>
      <c r="AE169" s="17">
        <f>DATA_ΣΥΝΔΙΑΣΜΩΝ!AH161</f>
        <v>0</v>
      </c>
      <c r="AF169" s="17">
        <f>DATA_ΣΥΝΔΙΑΣΜΩΝ!AI161</f>
        <v>0</v>
      </c>
      <c r="AG169" s="17">
        <f>DATA_ΣΥΝΔΙΑΣΜΩΝ!AJ161</f>
        <v>0</v>
      </c>
      <c r="AH169" s="17">
        <f>DATA_ΣΥΝΔΙΑΣΜΩΝ!AK161</f>
        <v>1</v>
      </c>
      <c r="AI169" s="17">
        <f>DATA_ΣΥΝΔΙΑΣΜΩΝ!AL161</f>
        <v>1</v>
      </c>
      <c r="AJ169" s="17">
        <f>DATA_ΣΥΝΔΙΑΣΜΩΝ!AM161</f>
        <v>0</v>
      </c>
      <c r="AK169" s="17">
        <f>DATA_ΣΥΝΔΙΑΣΜΩΝ!AN161</f>
        <v>0</v>
      </c>
      <c r="AL169" s="17">
        <f>DATA_ΣΥΝΔΙΑΣΜΩΝ!AO161</f>
        <v>1</v>
      </c>
      <c r="AM169" s="17">
        <f>DATA_ΣΥΝΔΙΑΣΜΩΝ!AP161</f>
        <v>0</v>
      </c>
      <c r="AN169" s="17">
        <f>DATA_ΣΥΝΔΙΑΣΜΩΝ!AQ161</f>
        <v>0</v>
      </c>
      <c r="AO169" s="17">
        <f>DATA_ΣΥΝΔΙΑΣΜΩΝ!AR161</f>
        <v>0</v>
      </c>
      <c r="AP169" s="17">
        <f>DATA_ΣΥΝΔΙΑΣΜΩΝ!AS161</f>
        <v>0</v>
      </c>
      <c r="AQ169" s="17">
        <f>DATA_ΣΥΝΔΙΑΣΜΩΝ!AT161</f>
        <v>0</v>
      </c>
      <c r="AR169" s="17">
        <f>DATA_ΣΥΝΔΙΑΣΜΩΝ!AU161</f>
        <v>0</v>
      </c>
      <c r="AS169" s="17">
        <f>DATA_ΣΥΝΔΙΑΣΜΩΝ!AV161</f>
        <v>50</v>
      </c>
      <c r="AT169" s="17">
        <f>DATA_ΣΥΝΔΙΑΣΜΩΝ!AW161</f>
        <v>0</v>
      </c>
      <c r="AU169" s="17">
        <f>DATA_ΣΥΝΔΙΑΣΜΩΝ!AX161</f>
        <v>0</v>
      </c>
      <c r="AV169" s="17">
        <f>DATA_ΣΥΝΔΙΑΣΜΩΝ!AY161</f>
        <v>3</v>
      </c>
      <c r="AW169" s="17">
        <f>DATA_ΣΥΝΔΙΑΣΜΩΝ!AZ161</f>
        <v>0</v>
      </c>
      <c r="AX169" s="17">
        <f>DATA_ΣΥΝΔΙΑΣΜΩΝ!BA161</f>
        <v>0</v>
      </c>
      <c r="AY169" s="20">
        <f>DATA_ΣΥΝΔΙΑΣΜΩΝ!BB161</f>
        <v>7</v>
      </c>
    </row>
    <row r="170" spans="1:51" s="3" customFormat="1" ht="18" customHeight="1">
      <c r="A170" s="4" t="s">
        <v>169</v>
      </c>
      <c r="B170" s="16" t="str">
        <f>CONCATENATE(DATA_ΣΥΝΔΙΑΣΜΩΝ!B162," - ",DATA_ΣΥΝΔΙΑΣΜΩΝ!D162)</f>
        <v>161-ΑΡΧΑΓΓΕΛΟΥ - Ρόδου</v>
      </c>
      <c r="C170" s="19">
        <f>DATA_ΣΥΝΔΙΑΣΜΩΝ!F162</f>
        <v>466</v>
      </c>
      <c r="D170" s="17">
        <f>DATA_ΣΥΝΔΙΑΣΜΩΝ!G162</f>
        <v>273</v>
      </c>
      <c r="E170" s="17">
        <f>DATA_ΣΥΝΔΙΑΣΜΩΝ!I162</f>
        <v>4</v>
      </c>
      <c r="F170" s="17">
        <f>DATA_ΣΥΝΔΙΑΣΜΩΝ!K162</f>
        <v>5</v>
      </c>
      <c r="G170" s="17">
        <f t="shared" si="2"/>
        <v>9</v>
      </c>
      <c r="H170" s="23">
        <f>DATA_ΣΥΝΔΙΑΣΜΩΝ!H162</f>
        <v>264</v>
      </c>
      <c r="I170" s="19">
        <f>DATA_ΣΥΝΔΙΑΣΜΩΝ!L162</f>
        <v>33</v>
      </c>
      <c r="J170" s="17">
        <f>DATA_ΣΥΝΔΙΑΣΜΩΝ!M162</f>
        <v>104</v>
      </c>
      <c r="K170" s="17">
        <f>DATA_ΣΥΝΔΙΑΣΜΩΝ!N162</f>
        <v>17</v>
      </c>
      <c r="L170" s="17">
        <f>DATA_ΣΥΝΔΙΑΣΜΩΝ!O162</f>
        <v>0</v>
      </c>
      <c r="M170" s="17">
        <f>DATA_ΣΥΝΔΙΑΣΜΩΝ!P162</f>
        <v>30</v>
      </c>
      <c r="N170" s="17">
        <f>DATA_ΣΥΝΔΙΑΣΜΩΝ!Q162</f>
        <v>0</v>
      </c>
      <c r="O170" s="17">
        <f>DATA_ΣΥΝΔΙΑΣΜΩΝ!R162</f>
        <v>0</v>
      </c>
      <c r="P170" s="17">
        <f>DATA_ΣΥΝΔΙΑΣΜΩΝ!S162</f>
        <v>0</v>
      </c>
      <c r="Q170" s="17">
        <f>DATA_ΣΥΝΔΙΑΣΜΩΝ!T162</f>
        <v>0</v>
      </c>
      <c r="R170" s="17">
        <f>DATA_ΣΥΝΔΙΑΣΜΩΝ!U162</f>
        <v>0</v>
      </c>
      <c r="S170" s="17">
        <f>DATA_ΣΥΝΔΙΑΣΜΩΝ!V162</f>
        <v>2</v>
      </c>
      <c r="T170" s="17">
        <f>DATA_ΣΥΝΔΙΑΣΜΩΝ!W162</f>
        <v>0</v>
      </c>
      <c r="U170" s="17">
        <f>DATA_ΣΥΝΔΙΑΣΜΩΝ!X162</f>
        <v>0</v>
      </c>
      <c r="V170" s="17">
        <f>DATA_ΣΥΝΔΙΑΣΜΩΝ!Y162</f>
        <v>4</v>
      </c>
      <c r="W170" s="17">
        <f>DATA_ΣΥΝΔΙΑΣΜΩΝ!Z162</f>
        <v>0</v>
      </c>
      <c r="X170" s="17">
        <f>DATA_ΣΥΝΔΙΑΣΜΩΝ!AA162</f>
        <v>0</v>
      </c>
      <c r="Y170" s="17">
        <f>DATA_ΣΥΝΔΙΑΣΜΩΝ!AB162</f>
        <v>12</v>
      </c>
      <c r="Z170" s="17">
        <f>DATA_ΣΥΝΔΙΑΣΜΩΝ!AC162</f>
        <v>0</v>
      </c>
      <c r="AA170" s="17">
        <f>DATA_ΣΥΝΔΙΑΣΜΩΝ!AD162</f>
        <v>1</v>
      </c>
      <c r="AB170" s="17">
        <f>DATA_ΣΥΝΔΙΑΣΜΩΝ!AE162</f>
        <v>0</v>
      </c>
      <c r="AC170" s="17">
        <f>DATA_ΣΥΝΔΙΑΣΜΩΝ!AF162</f>
        <v>0</v>
      </c>
      <c r="AD170" s="17">
        <f>DATA_ΣΥΝΔΙΑΣΜΩΝ!AG162</f>
        <v>1</v>
      </c>
      <c r="AE170" s="17">
        <f>DATA_ΣΥΝΔΙΑΣΜΩΝ!AH162</f>
        <v>0</v>
      </c>
      <c r="AF170" s="17">
        <f>DATA_ΣΥΝΔΙΑΣΜΩΝ!AI162</f>
        <v>0</v>
      </c>
      <c r="AG170" s="17">
        <f>DATA_ΣΥΝΔΙΑΣΜΩΝ!AJ162</f>
        <v>0</v>
      </c>
      <c r="AH170" s="17">
        <f>DATA_ΣΥΝΔΙΑΣΜΩΝ!AK162</f>
        <v>1</v>
      </c>
      <c r="AI170" s="17">
        <f>DATA_ΣΥΝΔΙΑΣΜΩΝ!AL162</f>
        <v>2</v>
      </c>
      <c r="AJ170" s="17">
        <f>DATA_ΣΥΝΔΙΑΣΜΩΝ!AM162</f>
        <v>0</v>
      </c>
      <c r="AK170" s="17">
        <f>DATA_ΣΥΝΔΙΑΣΜΩΝ!AN162</f>
        <v>0</v>
      </c>
      <c r="AL170" s="17">
        <f>DATA_ΣΥΝΔΙΑΣΜΩΝ!AO162</f>
        <v>8</v>
      </c>
      <c r="AM170" s="17">
        <f>DATA_ΣΥΝΔΙΑΣΜΩΝ!AP162</f>
        <v>0</v>
      </c>
      <c r="AN170" s="17">
        <f>DATA_ΣΥΝΔΙΑΣΜΩΝ!AQ162</f>
        <v>0</v>
      </c>
      <c r="AO170" s="17">
        <f>DATA_ΣΥΝΔΙΑΣΜΩΝ!AR162</f>
        <v>0</v>
      </c>
      <c r="AP170" s="17">
        <f>DATA_ΣΥΝΔΙΑΣΜΩΝ!AS162</f>
        <v>0</v>
      </c>
      <c r="AQ170" s="17">
        <f>DATA_ΣΥΝΔΙΑΣΜΩΝ!AT162</f>
        <v>0</v>
      </c>
      <c r="AR170" s="17">
        <f>DATA_ΣΥΝΔΙΑΣΜΩΝ!AU162</f>
        <v>1</v>
      </c>
      <c r="AS170" s="17">
        <f>DATA_ΣΥΝΔΙΑΣΜΩΝ!AV162</f>
        <v>39</v>
      </c>
      <c r="AT170" s="17">
        <f>DATA_ΣΥΝΔΙΑΣΜΩΝ!AW162</f>
        <v>3</v>
      </c>
      <c r="AU170" s="17">
        <f>DATA_ΣΥΝΔΙΑΣΜΩΝ!AX162</f>
        <v>0</v>
      </c>
      <c r="AV170" s="17">
        <f>DATA_ΣΥΝΔΙΑΣΜΩΝ!AY162</f>
        <v>2</v>
      </c>
      <c r="AW170" s="17">
        <f>DATA_ΣΥΝΔΙΑΣΜΩΝ!AZ162</f>
        <v>0</v>
      </c>
      <c r="AX170" s="17">
        <f>DATA_ΣΥΝΔΙΑΣΜΩΝ!BA162</f>
        <v>0</v>
      </c>
      <c r="AY170" s="20">
        <f>DATA_ΣΥΝΔΙΑΣΜΩΝ!BB162</f>
        <v>4</v>
      </c>
    </row>
    <row r="171" spans="1:51" s="3" customFormat="1" ht="18" customHeight="1">
      <c r="A171" s="4" t="s">
        <v>170</v>
      </c>
      <c r="B171" s="16" t="str">
        <f>CONCATENATE(DATA_ΣΥΝΔΙΑΣΜΩΝ!B163," - ",DATA_ΣΥΝΔΙΑΣΜΩΝ!D163)</f>
        <v>162-ΑΡΧΑΓΓΕΛΟΥ - Ρόδου</v>
      </c>
      <c r="C171" s="19">
        <f>DATA_ΣΥΝΔΙΑΣΜΩΝ!F163</f>
        <v>465</v>
      </c>
      <c r="D171" s="17">
        <f>DATA_ΣΥΝΔΙΑΣΜΩΝ!G163</f>
        <v>300</v>
      </c>
      <c r="E171" s="17">
        <f>DATA_ΣΥΝΔΙΑΣΜΩΝ!I163</f>
        <v>8</v>
      </c>
      <c r="F171" s="17">
        <f>DATA_ΣΥΝΔΙΑΣΜΩΝ!K163</f>
        <v>1</v>
      </c>
      <c r="G171" s="17">
        <f t="shared" si="2"/>
        <v>9</v>
      </c>
      <c r="H171" s="23">
        <f>DATA_ΣΥΝΔΙΑΣΜΩΝ!H163</f>
        <v>291</v>
      </c>
      <c r="I171" s="19">
        <f>DATA_ΣΥΝΔΙΑΣΜΩΝ!L163</f>
        <v>64</v>
      </c>
      <c r="J171" s="17">
        <f>DATA_ΣΥΝΔΙΑΣΜΩΝ!M163</f>
        <v>72</v>
      </c>
      <c r="K171" s="17">
        <f>DATA_ΣΥΝΔΙΑΣΜΩΝ!N163</f>
        <v>21</v>
      </c>
      <c r="L171" s="17">
        <f>DATA_ΣΥΝΔΙΑΣΜΩΝ!O163</f>
        <v>7</v>
      </c>
      <c r="M171" s="17">
        <f>DATA_ΣΥΝΔΙΑΣΜΩΝ!P163</f>
        <v>19</v>
      </c>
      <c r="N171" s="17">
        <f>DATA_ΣΥΝΔΙΑΣΜΩΝ!Q163</f>
        <v>0</v>
      </c>
      <c r="O171" s="17">
        <f>DATA_ΣΥΝΔΙΑΣΜΩΝ!R163</f>
        <v>0</v>
      </c>
      <c r="P171" s="17">
        <f>DATA_ΣΥΝΔΙΑΣΜΩΝ!S163</f>
        <v>1</v>
      </c>
      <c r="Q171" s="17">
        <f>DATA_ΣΥΝΔΙΑΣΜΩΝ!T163</f>
        <v>1</v>
      </c>
      <c r="R171" s="17">
        <f>DATA_ΣΥΝΔΙΑΣΜΩΝ!U163</f>
        <v>0</v>
      </c>
      <c r="S171" s="17">
        <f>DATA_ΣΥΝΔΙΑΣΜΩΝ!V163</f>
        <v>2</v>
      </c>
      <c r="T171" s="17">
        <f>DATA_ΣΥΝΔΙΑΣΜΩΝ!W163</f>
        <v>0</v>
      </c>
      <c r="U171" s="17">
        <f>DATA_ΣΥΝΔΙΑΣΜΩΝ!X163</f>
        <v>0</v>
      </c>
      <c r="V171" s="17">
        <f>DATA_ΣΥΝΔΙΑΣΜΩΝ!Y163</f>
        <v>8</v>
      </c>
      <c r="W171" s="17">
        <f>DATA_ΣΥΝΔΙΑΣΜΩΝ!Z163</f>
        <v>2</v>
      </c>
      <c r="X171" s="17">
        <f>DATA_ΣΥΝΔΙΑΣΜΩΝ!AA163</f>
        <v>0</v>
      </c>
      <c r="Y171" s="17">
        <f>DATA_ΣΥΝΔΙΑΣΜΩΝ!AB163</f>
        <v>15</v>
      </c>
      <c r="Z171" s="17">
        <f>DATA_ΣΥΝΔΙΑΣΜΩΝ!AC163</f>
        <v>0</v>
      </c>
      <c r="AA171" s="17">
        <f>DATA_ΣΥΝΔΙΑΣΜΩΝ!AD163</f>
        <v>0</v>
      </c>
      <c r="AB171" s="17">
        <f>DATA_ΣΥΝΔΙΑΣΜΩΝ!AE163</f>
        <v>1</v>
      </c>
      <c r="AC171" s="17">
        <f>DATA_ΣΥΝΔΙΑΣΜΩΝ!AF163</f>
        <v>0</v>
      </c>
      <c r="AD171" s="17">
        <f>DATA_ΣΥΝΔΙΑΣΜΩΝ!AG163</f>
        <v>0</v>
      </c>
      <c r="AE171" s="17">
        <f>DATA_ΣΥΝΔΙΑΣΜΩΝ!AH163</f>
        <v>0</v>
      </c>
      <c r="AF171" s="17">
        <f>DATA_ΣΥΝΔΙΑΣΜΩΝ!AI163</f>
        <v>0</v>
      </c>
      <c r="AG171" s="17">
        <f>DATA_ΣΥΝΔΙΑΣΜΩΝ!AJ163</f>
        <v>1</v>
      </c>
      <c r="AH171" s="17">
        <f>DATA_ΣΥΝΔΙΑΣΜΩΝ!AK163</f>
        <v>2</v>
      </c>
      <c r="AI171" s="17">
        <f>DATA_ΣΥΝΔΙΑΣΜΩΝ!AL163</f>
        <v>1</v>
      </c>
      <c r="AJ171" s="17">
        <f>DATA_ΣΥΝΔΙΑΣΜΩΝ!AM163</f>
        <v>0</v>
      </c>
      <c r="AK171" s="17">
        <f>DATA_ΣΥΝΔΙΑΣΜΩΝ!AN163</f>
        <v>0</v>
      </c>
      <c r="AL171" s="17">
        <f>DATA_ΣΥΝΔΙΑΣΜΩΝ!AO163</f>
        <v>5</v>
      </c>
      <c r="AM171" s="17">
        <f>DATA_ΣΥΝΔΙΑΣΜΩΝ!AP163</f>
        <v>0</v>
      </c>
      <c r="AN171" s="17">
        <f>DATA_ΣΥΝΔΙΑΣΜΩΝ!AQ163</f>
        <v>0</v>
      </c>
      <c r="AO171" s="17">
        <f>DATA_ΣΥΝΔΙΑΣΜΩΝ!AR163</f>
        <v>1</v>
      </c>
      <c r="AP171" s="17">
        <f>DATA_ΣΥΝΔΙΑΣΜΩΝ!AS163</f>
        <v>5</v>
      </c>
      <c r="AQ171" s="17">
        <f>DATA_ΣΥΝΔΙΑΣΜΩΝ!AT163</f>
        <v>0</v>
      </c>
      <c r="AR171" s="17">
        <f>DATA_ΣΥΝΔΙΑΣΜΩΝ!AU163</f>
        <v>0</v>
      </c>
      <c r="AS171" s="17">
        <f>DATA_ΣΥΝΔΙΑΣΜΩΝ!AV163</f>
        <v>48</v>
      </c>
      <c r="AT171" s="17">
        <f>DATA_ΣΥΝΔΙΑΣΜΩΝ!AW163</f>
        <v>1</v>
      </c>
      <c r="AU171" s="17">
        <f>DATA_ΣΥΝΔΙΑΣΜΩΝ!AX163</f>
        <v>2</v>
      </c>
      <c r="AV171" s="17">
        <f>DATA_ΣΥΝΔΙΑΣΜΩΝ!AY163</f>
        <v>3</v>
      </c>
      <c r="AW171" s="17">
        <f>DATA_ΣΥΝΔΙΑΣΜΩΝ!AZ163</f>
        <v>1</v>
      </c>
      <c r="AX171" s="17">
        <f>DATA_ΣΥΝΔΙΑΣΜΩΝ!BA163</f>
        <v>1</v>
      </c>
      <c r="AY171" s="20">
        <f>DATA_ΣΥΝΔΙΑΣΜΩΝ!BB163</f>
        <v>7</v>
      </c>
    </row>
    <row r="172" spans="1:51" s="3" customFormat="1" ht="18" customHeight="1">
      <c r="A172" s="4" t="s">
        <v>171</v>
      </c>
      <c r="B172" s="16" t="str">
        <f>CONCATENATE(DATA_ΣΥΝΔΙΑΣΜΩΝ!B164," - ",DATA_ΣΥΝΔΙΑΣΜΩΝ!D164)</f>
        <v>163-ΑΡΧΑΓΓΕΛΟΥ - Ρόδου</v>
      </c>
      <c r="C172" s="19">
        <f>DATA_ΣΥΝΔΙΑΣΜΩΝ!F164</f>
        <v>521</v>
      </c>
      <c r="D172" s="17">
        <f>DATA_ΣΥΝΔΙΑΣΜΩΝ!G164</f>
        <v>314</v>
      </c>
      <c r="E172" s="17">
        <f>DATA_ΣΥΝΔΙΑΣΜΩΝ!I164</f>
        <v>11</v>
      </c>
      <c r="F172" s="17">
        <f>DATA_ΣΥΝΔΙΑΣΜΩΝ!K164</f>
        <v>6</v>
      </c>
      <c r="G172" s="17">
        <f t="shared" si="2"/>
        <v>17</v>
      </c>
      <c r="H172" s="23">
        <f>DATA_ΣΥΝΔΙΑΣΜΩΝ!H164</f>
        <v>297</v>
      </c>
      <c r="I172" s="19">
        <f>DATA_ΣΥΝΔΙΑΣΜΩΝ!L164</f>
        <v>56</v>
      </c>
      <c r="J172" s="17">
        <f>DATA_ΣΥΝΔΙΑΣΜΩΝ!M164</f>
        <v>85</v>
      </c>
      <c r="K172" s="17">
        <f>DATA_ΣΥΝΔΙΑΣΜΩΝ!N164</f>
        <v>24</v>
      </c>
      <c r="L172" s="17">
        <f>DATA_ΣΥΝΔΙΑΣΜΩΝ!O164</f>
        <v>11</v>
      </c>
      <c r="M172" s="17">
        <f>DATA_ΣΥΝΔΙΑΣΜΩΝ!P164</f>
        <v>19</v>
      </c>
      <c r="N172" s="17">
        <f>DATA_ΣΥΝΔΙΑΣΜΩΝ!Q164</f>
        <v>2</v>
      </c>
      <c r="O172" s="17">
        <f>DATA_ΣΥΝΔΙΑΣΜΩΝ!R164</f>
        <v>0</v>
      </c>
      <c r="P172" s="17">
        <f>DATA_ΣΥΝΔΙΑΣΜΩΝ!S164</f>
        <v>0</v>
      </c>
      <c r="Q172" s="17">
        <f>DATA_ΣΥΝΔΙΑΣΜΩΝ!T164</f>
        <v>0</v>
      </c>
      <c r="R172" s="17">
        <f>DATA_ΣΥΝΔΙΑΣΜΩΝ!U164</f>
        <v>0</v>
      </c>
      <c r="S172" s="17">
        <f>DATA_ΣΥΝΔΙΑΣΜΩΝ!V164</f>
        <v>1</v>
      </c>
      <c r="T172" s="17">
        <f>DATA_ΣΥΝΔΙΑΣΜΩΝ!W164</f>
        <v>0</v>
      </c>
      <c r="U172" s="17">
        <f>DATA_ΣΥΝΔΙΑΣΜΩΝ!X164</f>
        <v>0</v>
      </c>
      <c r="V172" s="17">
        <f>DATA_ΣΥΝΔΙΑΣΜΩΝ!Y164</f>
        <v>6</v>
      </c>
      <c r="W172" s="17">
        <f>DATA_ΣΥΝΔΙΑΣΜΩΝ!Z164</f>
        <v>1</v>
      </c>
      <c r="X172" s="17">
        <f>DATA_ΣΥΝΔΙΑΣΜΩΝ!AA164</f>
        <v>0</v>
      </c>
      <c r="Y172" s="17">
        <f>DATA_ΣΥΝΔΙΑΣΜΩΝ!AB164</f>
        <v>18</v>
      </c>
      <c r="Z172" s="17">
        <f>DATA_ΣΥΝΔΙΑΣΜΩΝ!AC164</f>
        <v>0</v>
      </c>
      <c r="AA172" s="17">
        <f>DATA_ΣΥΝΔΙΑΣΜΩΝ!AD164</f>
        <v>0</v>
      </c>
      <c r="AB172" s="17">
        <f>DATA_ΣΥΝΔΙΑΣΜΩΝ!AE164</f>
        <v>0</v>
      </c>
      <c r="AC172" s="17">
        <f>DATA_ΣΥΝΔΙΑΣΜΩΝ!AF164</f>
        <v>0</v>
      </c>
      <c r="AD172" s="17">
        <f>DATA_ΣΥΝΔΙΑΣΜΩΝ!AG164</f>
        <v>1</v>
      </c>
      <c r="AE172" s="17">
        <f>DATA_ΣΥΝΔΙΑΣΜΩΝ!AH164</f>
        <v>0</v>
      </c>
      <c r="AF172" s="17">
        <f>DATA_ΣΥΝΔΙΑΣΜΩΝ!AI164</f>
        <v>0</v>
      </c>
      <c r="AG172" s="17">
        <f>DATA_ΣΥΝΔΙΑΣΜΩΝ!AJ164</f>
        <v>0</v>
      </c>
      <c r="AH172" s="17">
        <f>DATA_ΣΥΝΔΙΑΣΜΩΝ!AK164</f>
        <v>1</v>
      </c>
      <c r="AI172" s="17">
        <f>DATA_ΣΥΝΔΙΑΣΜΩΝ!AL164</f>
        <v>0</v>
      </c>
      <c r="AJ172" s="17">
        <f>DATA_ΣΥΝΔΙΑΣΜΩΝ!AM164</f>
        <v>0</v>
      </c>
      <c r="AK172" s="17">
        <f>DATA_ΣΥΝΔΙΑΣΜΩΝ!AN164</f>
        <v>0</v>
      </c>
      <c r="AL172" s="17">
        <f>DATA_ΣΥΝΔΙΑΣΜΩΝ!AO164</f>
        <v>5</v>
      </c>
      <c r="AM172" s="17">
        <f>DATA_ΣΥΝΔΙΑΣΜΩΝ!AP164</f>
        <v>0</v>
      </c>
      <c r="AN172" s="17">
        <f>DATA_ΣΥΝΔΙΑΣΜΩΝ!AQ164</f>
        <v>0</v>
      </c>
      <c r="AO172" s="17">
        <f>DATA_ΣΥΝΔΙΑΣΜΩΝ!AR164</f>
        <v>0</v>
      </c>
      <c r="AP172" s="17">
        <f>DATA_ΣΥΝΔΙΑΣΜΩΝ!AS164</f>
        <v>0</v>
      </c>
      <c r="AQ172" s="17">
        <f>DATA_ΣΥΝΔΙΑΣΜΩΝ!AT164</f>
        <v>0</v>
      </c>
      <c r="AR172" s="17">
        <f>DATA_ΣΥΝΔΙΑΣΜΩΝ!AU164</f>
        <v>0</v>
      </c>
      <c r="AS172" s="17">
        <f>DATA_ΣΥΝΔΙΑΣΜΩΝ!AV164</f>
        <v>55</v>
      </c>
      <c r="AT172" s="17">
        <f>DATA_ΣΥΝΔΙΑΣΜΩΝ!AW164</f>
        <v>1</v>
      </c>
      <c r="AU172" s="17">
        <f>DATA_ΣΥΝΔΙΑΣΜΩΝ!AX164</f>
        <v>1</v>
      </c>
      <c r="AV172" s="17">
        <f>DATA_ΣΥΝΔΙΑΣΜΩΝ!AY164</f>
        <v>3</v>
      </c>
      <c r="AW172" s="17">
        <f>DATA_ΣΥΝΔΙΑΣΜΩΝ!AZ164</f>
        <v>0</v>
      </c>
      <c r="AX172" s="17">
        <f>DATA_ΣΥΝΔΙΑΣΜΩΝ!BA164</f>
        <v>0</v>
      </c>
      <c r="AY172" s="20">
        <f>DATA_ΣΥΝΔΙΑΣΜΩΝ!BB164</f>
        <v>7</v>
      </c>
    </row>
    <row r="173" spans="1:51" s="3" customFormat="1" ht="18" customHeight="1">
      <c r="A173" s="4" t="s">
        <v>172</v>
      </c>
      <c r="B173" s="16" t="str">
        <f>CONCATENATE(DATA_ΣΥΝΔΙΑΣΜΩΝ!B165," - ",DATA_ΣΥΝΔΙΑΣΜΩΝ!D165)</f>
        <v>164-ΑΡΧΑΓΓΕΛΟΥ - Ρόδου</v>
      </c>
      <c r="C173" s="19">
        <f>DATA_ΣΥΝΔΙΑΣΜΩΝ!F165</f>
        <v>472</v>
      </c>
      <c r="D173" s="17">
        <f>DATA_ΣΥΝΔΙΑΣΜΩΝ!G165</f>
        <v>297</v>
      </c>
      <c r="E173" s="17">
        <f>DATA_ΣΥΝΔΙΑΣΜΩΝ!I165</f>
        <v>13</v>
      </c>
      <c r="F173" s="17">
        <f>DATA_ΣΥΝΔΙΑΣΜΩΝ!K165</f>
        <v>10</v>
      </c>
      <c r="G173" s="17">
        <f t="shared" si="2"/>
        <v>23</v>
      </c>
      <c r="H173" s="23">
        <f>DATA_ΣΥΝΔΙΑΣΜΩΝ!H165</f>
        <v>274</v>
      </c>
      <c r="I173" s="19">
        <f>DATA_ΣΥΝΔΙΑΣΜΩΝ!L165</f>
        <v>61</v>
      </c>
      <c r="J173" s="17">
        <f>DATA_ΣΥΝΔΙΑΣΜΩΝ!M165</f>
        <v>112</v>
      </c>
      <c r="K173" s="17">
        <f>DATA_ΣΥΝΔΙΑΣΜΩΝ!N165</f>
        <v>9</v>
      </c>
      <c r="L173" s="17">
        <f>DATA_ΣΥΝΔΙΑΣΜΩΝ!O165</f>
        <v>4</v>
      </c>
      <c r="M173" s="17">
        <f>DATA_ΣΥΝΔΙΑΣΜΩΝ!P165</f>
        <v>7</v>
      </c>
      <c r="N173" s="17">
        <f>DATA_ΣΥΝΔΙΑΣΜΩΝ!Q165</f>
        <v>2</v>
      </c>
      <c r="O173" s="17">
        <f>DATA_ΣΥΝΔΙΑΣΜΩΝ!R165</f>
        <v>0</v>
      </c>
      <c r="P173" s="17">
        <f>DATA_ΣΥΝΔΙΑΣΜΩΝ!S165</f>
        <v>0</v>
      </c>
      <c r="Q173" s="17">
        <f>DATA_ΣΥΝΔΙΑΣΜΩΝ!T165</f>
        <v>0</v>
      </c>
      <c r="R173" s="17">
        <f>DATA_ΣΥΝΔΙΑΣΜΩΝ!U165</f>
        <v>0</v>
      </c>
      <c r="S173" s="17">
        <f>DATA_ΣΥΝΔΙΑΣΜΩΝ!V165</f>
        <v>1</v>
      </c>
      <c r="T173" s="17">
        <f>DATA_ΣΥΝΔΙΑΣΜΩΝ!W165</f>
        <v>3</v>
      </c>
      <c r="U173" s="17">
        <f>DATA_ΣΥΝΔΙΑΣΜΩΝ!X165</f>
        <v>0</v>
      </c>
      <c r="V173" s="17">
        <f>DATA_ΣΥΝΔΙΑΣΜΩΝ!Y165</f>
        <v>2</v>
      </c>
      <c r="W173" s="17">
        <f>DATA_ΣΥΝΔΙΑΣΜΩΝ!Z165</f>
        <v>1</v>
      </c>
      <c r="X173" s="17">
        <f>DATA_ΣΥΝΔΙΑΣΜΩΝ!AA165</f>
        <v>0</v>
      </c>
      <c r="Y173" s="17">
        <f>DATA_ΣΥΝΔΙΑΣΜΩΝ!AB165</f>
        <v>8</v>
      </c>
      <c r="Z173" s="17">
        <f>DATA_ΣΥΝΔΙΑΣΜΩΝ!AC165</f>
        <v>0</v>
      </c>
      <c r="AA173" s="17">
        <f>DATA_ΣΥΝΔΙΑΣΜΩΝ!AD165</f>
        <v>0</v>
      </c>
      <c r="AB173" s="17">
        <f>DATA_ΣΥΝΔΙΑΣΜΩΝ!AE165</f>
        <v>1</v>
      </c>
      <c r="AC173" s="17">
        <f>DATA_ΣΥΝΔΙΑΣΜΩΝ!AF165</f>
        <v>0</v>
      </c>
      <c r="AD173" s="17">
        <f>DATA_ΣΥΝΔΙΑΣΜΩΝ!AG165</f>
        <v>0</v>
      </c>
      <c r="AE173" s="17">
        <f>DATA_ΣΥΝΔΙΑΣΜΩΝ!AH165</f>
        <v>0</v>
      </c>
      <c r="AF173" s="17">
        <f>DATA_ΣΥΝΔΙΑΣΜΩΝ!AI165</f>
        <v>0</v>
      </c>
      <c r="AG173" s="17">
        <f>DATA_ΣΥΝΔΙΑΣΜΩΝ!AJ165</f>
        <v>0</v>
      </c>
      <c r="AH173" s="17">
        <f>DATA_ΣΥΝΔΙΑΣΜΩΝ!AK165</f>
        <v>0</v>
      </c>
      <c r="AI173" s="17">
        <f>DATA_ΣΥΝΔΙΑΣΜΩΝ!AL165</f>
        <v>1</v>
      </c>
      <c r="AJ173" s="17">
        <f>DATA_ΣΥΝΔΙΑΣΜΩΝ!AM165</f>
        <v>0</v>
      </c>
      <c r="AK173" s="17">
        <f>DATA_ΣΥΝΔΙΑΣΜΩΝ!AN165</f>
        <v>0</v>
      </c>
      <c r="AL173" s="17">
        <f>DATA_ΣΥΝΔΙΑΣΜΩΝ!AO165</f>
        <v>7</v>
      </c>
      <c r="AM173" s="17">
        <f>DATA_ΣΥΝΔΙΑΣΜΩΝ!AP165</f>
        <v>0</v>
      </c>
      <c r="AN173" s="17">
        <f>DATA_ΣΥΝΔΙΑΣΜΩΝ!AQ165</f>
        <v>1</v>
      </c>
      <c r="AO173" s="17">
        <f>DATA_ΣΥΝΔΙΑΣΜΩΝ!AR165</f>
        <v>0</v>
      </c>
      <c r="AP173" s="17">
        <f>DATA_ΣΥΝΔΙΑΣΜΩΝ!AS165</f>
        <v>2</v>
      </c>
      <c r="AQ173" s="17">
        <f>DATA_ΣΥΝΔΙΑΣΜΩΝ!AT165</f>
        <v>0</v>
      </c>
      <c r="AR173" s="17">
        <f>DATA_ΣΥΝΔΙΑΣΜΩΝ!AU165</f>
        <v>1</v>
      </c>
      <c r="AS173" s="17">
        <f>DATA_ΣΥΝΔΙΑΣΜΩΝ!AV165</f>
        <v>38</v>
      </c>
      <c r="AT173" s="17">
        <f>DATA_ΣΥΝΔΙΑΣΜΩΝ!AW165</f>
        <v>1</v>
      </c>
      <c r="AU173" s="17">
        <f>DATA_ΣΥΝΔΙΑΣΜΩΝ!AX165</f>
        <v>0</v>
      </c>
      <c r="AV173" s="17">
        <f>DATA_ΣΥΝΔΙΑΣΜΩΝ!AY165</f>
        <v>3</v>
      </c>
      <c r="AW173" s="17">
        <f>DATA_ΣΥΝΔΙΑΣΜΩΝ!AZ165</f>
        <v>1</v>
      </c>
      <c r="AX173" s="17">
        <f>DATA_ΣΥΝΔΙΑΣΜΩΝ!BA165</f>
        <v>0</v>
      </c>
      <c r="AY173" s="20">
        <f>DATA_ΣΥΝΔΙΑΣΜΩΝ!BB165</f>
        <v>8</v>
      </c>
    </row>
    <row r="174" spans="1:51" s="3" customFormat="1" ht="18" customHeight="1">
      <c r="A174" s="4" t="s">
        <v>173</v>
      </c>
      <c r="B174" s="16" t="str">
        <f>CONCATENATE(DATA_ΣΥΝΔΙΑΣΜΩΝ!B166," - ",DATA_ΣΥΝΔΙΑΣΜΩΝ!D166)</f>
        <v>165-ΑΡΧΑΓΓΕΛΟΥ - Ρόδου</v>
      </c>
      <c r="C174" s="19">
        <f>DATA_ΣΥΝΔΙΑΣΜΩΝ!F166</f>
        <v>478</v>
      </c>
      <c r="D174" s="17">
        <f>DATA_ΣΥΝΔΙΑΣΜΩΝ!G166</f>
        <v>319</v>
      </c>
      <c r="E174" s="17">
        <f>DATA_ΣΥΝΔΙΑΣΜΩΝ!I166</f>
        <v>9</v>
      </c>
      <c r="F174" s="17">
        <f>DATA_ΣΥΝΔΙΑΣΜΩΝ!K166</f>
        <v>2</v>
      </c>
      <c r="G174" s="17">
        <f t="shared" si="2"/>
        <v>11</v>
      </c>
      <c r="H174" s="23">
        <f>DATA_ΣΥΝΔΙΑΣΜΩΝ!H166</f>
        <v>308</v>
      </c>
      <c r="I174" s="19">
        <f>DATA_ΣΥΝΔΙΑΣΜΩΝ!L166</f>
        <v>52</v>
      </c>
      <c r="J174" s="17">
        <f>DATA_ΣΥΝΔΙΑΣΜΩΝ!M166</f>
        <v>79</v>
      </c>
      <c r="K174" s="17">
        <f>DATA_ΣΥΝΔΙΑΣΜΩΝ!N166</f>
        <v>30</v>
      </c>
      <c r="L174" s="17">
        <f>DATA_ΣΥΝΔΙΑΣΜΩΝ!O166</f>
        <v>2</v>
      </c>
      <c r="M174" s="17">
        <f>DATA_ΣΥΝΔΙΑΣΜΩΝ!P166</f>
        <v>28</v>
      </c>
      <c r="N174" s="17">
        <f>DATA_ΣΥΝΔΙΑΣΜΩΝ!Q166</f>
        <v>1</v>
      </c>
      <c r="O174" s="17">
        <f>DATA_ΣΥΝΔΙΑΣΜΩΝ!R166</f>
        <v>0</v>
      </c>
      <c r="P174" s="17">
        <f>DATA_ΣΥΝΔΙΑΣΜΩΝ!S166</f>
        <v>0</v>
      </c>
      <c r="Q174" s="17">
        <f>DATA_ΣΥΝΔΙΑΣΜΩΝ!T166</f>
        <v>0</v>
      </c>
      <c r="R174" s="17">
        <f>DATA_ΣΥΝΔΙΑΣΜΩΝ!U166</f>
        <v>0</v>
      </c>
      <c r="S174" s="17">
        <f>DATA_ΣΥΝΔΙΑΣΜΩΝ!V166</f>
        <v>1</v>
      </c>
      <c r="T174" s="17">
        <f>DATA_ΣΥΝΔΙΑΣΜΩΝ!W166</f>
        <v>0</v>
      </c>
      <c r="U174" s="17">
        <f>DATA_ΣΥΝΔΙΑΣΜΩΝ!X166</f>
        <v>0</v>
      </c>
      <c r="V174" s="17">
        <f>DATA_ΣΥΝΔΙΑΣΜΩΝ!Y166</f>
        <v>7</v>
      </c>
      <c r="W174" s="17">
        <f>DATA_ΣΥΝΔΙΑΣΜΩΝ!Z166</f>
        <v>1</v>
      </c>
      <c r="X174" s="17">
        <f>DATA_ΣΥΝΔΙΑΣΜΩΝ!AA166</f>
        <v>0</v>
      </c>
      <c r="Y174" s="17">
        <f>DATA_ΣΥΝΔΙΑΣΜΩΝ!AB166</f>
        <v>10</v>
      </c>
      <c r="Z174" s="17">
        <f>DATA_ΣΥΝΔΙΑΣΜΩΝ!AC166</f>
        <v>0</v>
      </c>
      <c r="AA174" s="17">
        <f>DATA_ΣΥΝΔΙΑΣΜΩΝ!AD166</f>
        <v>0</v>
      </c>
      <c r="AB174" s="17">
        <f>DATA_ΣΥΝΔΙΑΣΜΩΝ!AE166</f>
        <v>1</v>
      </c>
      <c r="AC174" s="17">
        <f>DATA_ΣΥΝΔΙΑΣΜΩΝ!AF166</f>
        <v>0</v>
      </c>
      <c r="AD174" s="17">
        <f>DATA_ΣΥΝΔΙΑΣΜΩΝ!AG166</f>
        <v>1</v>
      </c>
      <c r="AE174" s="17">
        <f>DATA_ΣΥΝΔΙΑΣΜΩΝ!AH166</f>
        <v>0</v>
      </c>
      <c r="AF174" s="17">
        <f>DATA_ΣΥΝΔΙΑΣΜΩΝ!AI166</f>
        <v>0</v>
      </c>
      <c r="AG174" s="17">
        <f>DATA_ΣΥΝΔΙΑΣΜΩΝ!AJ166</f>
        <v>0</v>
      </c>
      <c r="AH174" s="17">
        <f>DATA_ΣΥΝΔΙΑΣΜΩΝ!AK166</f>
        <v>1</v>
      </c>
      <c r="AI174" s="17">
        <f>DATA_ΣΥΝΔΙΑΣΜΩΝ!AL166</f>
        <v>3</v>
      </c>
      <c r="AJ174" s="17">
        <f>DATA_ΣΥΝΔΙΑΣΜΩΝ!AM166</f>
        <v>0</v>
      </c>
      <c r="AK174" s="17">
        <f>DATA_ΣΥΝΔΙΑΣΜΩΝ!AN166</f>
        <v>1</v>
      </c>
      <c r="AL174" s="17">
        <f>DATA_ΣΥΝΔΙΑΣΜΩΝ!AO166</f>
        <v>5</v>
      </c>
      <c r="AM174" s="17">
        <f>DATA_ΣΥΝΔΙΑΣΜΩΝ!AP166</f>
        <v>0</v>
      </c>
      <c r="AN174" s="17">
        <f>DATA_ΣΥΝΔΙΑΣΜΩΝ!AQ166</f>
        <v>0</v>
      </c>
      <c r="AO174" s="17">
        <f>DATA_ΣΥΝΔΙΑΣΜΩΝ!AR166</f>
        <v>0</v>
      </c>
      <c r="AP174" s="17">
        <f>DATA_ΣΥΝΔΙΑΣΜΩΝ!AS166</f>
        <v>1</v>
      </c>
      <c r="AQ174" s="17">
        <f>DATA_ΣΥΝΔΙΑΣΜΩΝ!AT166</f>
        <v>1</v>
      </c>
      <c r="AR174" s="17">
        <f>DATA_ΣΥΝΔΙΑΣΜΩΝ!AU166</f>
        <v>1</v>
      </c>
      <c r="AS174" s="17">
        <f>DATA_ΣΥΝΔΙΑΣΜΩΝ!AV166</f>
        <v>71</v>
      </c>
      <c r="AT174" s="17">
        <f>DATA_ΣΥΝΔΙΑΣΜΩΝ!AW166</f>
        <v>0</v>
      </c>
      <c r="AU174" s="17">
        <f>DATA_ΣΥΝΔΙΑΣΜΩΝ!AX166</f>
        <v>0</v>
      </c>
      <c r="AV174" s="17">
        <f>DATA_ΣΥΝΔΙΑΣΜΩΝ!AY166</f>
        <v>2</v>
      </c>
      <c r="AW174" s="17">
        <f>DATA_ΣΥΝΔΙΑΣΜΩΝ!AZ166</f>
        <v>0</v>
      </c>
      <c r="AX174" s="17">
        <f>DATA_ΣΥΝΔΙΑΣΜΩΝ!BA166</f>
        <v>1</v>
      </c>
      <c r="AY174" s="20">
        <f>DATA_ΣΥΝΔΙΑΣΜΩΝ!BB166</f>
        <v>8</v>
      </c>
    </row>
    <row r="175" spans="1:51" s="3" customFormat="1" ht="18" customHeight="1">
      <c r="A175" s="4" t="s">
        <v>174</v>
      </c>
      <c r="B175" s="16" t="str">
        <f>CONCATENATE(DATA_ΣΥΝΔΙΑΣΜΩΝ!B167," - ",DATA_ΣΥΝΔΙΑΣΜΩΝ!D167)</f>
        <v>166-ΑΡΧΑΓΓΕΛΟΥ - Ρόδου</v>
      </c>
      <c r="C175" s="19">
        <f>DATA_ΣΥΝΔΙΑΣΜΩΝ!F167</f>
        <v>474</v>
      </c>
      <c r="D175" s="17">
        <f>DATA_ΣΥΝΔΙΑΣΜΩΝ!G167</f>
        <v>285</v>
      </c>
      <c r="E175" s="17">
        <f>DATA_ΣΥΝΔΙΑΣΜΩΝ!I167</f>
        <v>4</v>
      </c>
      <c r="F175" s="17">
        <f>DATA_ΣΥΝΔΙΑΣΜΩΝ!K167</f>
        <v>3</v>
      </c>
      <c r="G175" s="17">
        <f t="shared" si="2"/>
        <v>7</v>
      </c>
      <c r="H175" s="23">
        <f>DATA_ΣΥΝΔΙΑΣΜΩΝ!H167</f>
        <v>278</v>
      </c>
      <c r="I175" s="19">
        <f>DATA_ΣΥΝΔΙΑΣΜΩΝ!L167</f>
        <v>68</v>
      </c>
      <c r="J175" s="17">
        <f>DATA_ΣΥΝΔΙΑΣΜΩΝ!M167</f>
        <v>77</v>
      </c>
      <c r="K175" s="17">
        <f>DATA_ΣΥΝΔΙΑΣΜΩΝ!N167</f>
        <v>22</v>
      </c>
      <c r="L175" s="17">
        <f>DATA_ΣΥΝΔΙΑΣΜΩΝ!O167</f>
        <v>2</v>
      </c>
      <c r="M175" s="17">
        <f>DATA_ΣΥΝΔΙΑΣΜΩΝ!P167</f>
        <v>24</v>
      </c>
      <c r="N175" s="17">
        <f>DATA_ΣΥΝΔΙΑΣΜΩΝ!Q167</f>
        <v>0</v>
      </c>
      <c r="O175" s="17">
        <f>DATA_ΣΥΝΔΙΑΣΜΩΝ!R167</f>
        <v>0</v>
      </c>
      <c r="P175" s="17">
        <f>DATA_ΣΥΝΔΙΑΣΜΩΝ!S167</f>
        <v>0</v>
      </c>
      <c r="Q175" s="17">
        <f>DATA_ΣΥΝΔΙΑΣΜΩΝ!T167</f>
        <v>0</v>
      </c>
      <c r="R175" s="17">
        <f>DATA_ΣΥΝΔΙΑΣΜΩΝ!U167</f>
        <v>0</v>
      </c>
      <c r="S175" s="17">
        <f>DATA_ΣΥΝΔΙΑΣΜΩΝ!V167</f>
        <v>2</v>
      </c>
      <c r="T175" s="17">
        <f>DATA_ΣΥΝΔΙΑΣΜΩΝ!W167</f>
        <v>0</v>
      </c>
      <c r="U175" s="17">
        <f>DATA_ΣΥΝΔΙΑΣΜΩΝ!X167</f>
        <v>0</v>
      </c>
      <c r="V175" s="17">
        <f>DATA_ΣΥΝΔΙΑΣΜΩΝ!Y167</f>
        <v>4</v>
      </c>
      <c r="W175" s="17">
        <f>DATA_ΣΥΝΔΙΑΣΜΩΝ!Z167</f>
        <v>1</v>
      </c>
      <c r="X175" s="17">
        <f>DATA_ΣΥΝΔΙΑΣΜΩΝ!AA167</f>
        <v>0</v>
      </c>
      <c r="Y175" s="17">
        <f>DATA_ΣΥΝΔΙΑΣΜΩΝ!AB167</f>
        <v>26</v>
      </c>
      <c r="Z175" s="17">
        <f>DATA_ΣΥΝΔΙΑΣΜΩΝ!AC167</f>
        <v>0</v>
      </c>
      <c r="AA175" s="17">
        <f>DATA_ΣΥΝΔΙΑΣΜΩΝ!AD167</f>
        <v>1</v>
      </c>
      <c r="AB175" s="17">
        <f>DATA_ΣΥΝΔΙΑΣΜΩΝ!AE167</f>
        <v>0</v>
      </c>
      <c r="AC175" s="17">
        <f>DATA_ΣΥΝΔΙΑΣΜΩΝ!AF167</f>
        <v>0</v>
      </c>
      <c r="AD175" s="17">
        <f>DATA_ΣΥΝΔΙΑΣΜΩΝ!AG167</f>
        <v>1</v>
      </c>
      <c r="AE175" s="17">
        <f>DATA_ΣΥΝΔΙΑΣΜΩΝ!AH167</f>
        <v>0</v>
      </c>
      <c r="AF175" s="17">
        <f>DATA_ΣΥΝΔΙΑΣΜΩΝ!AI167</f>
        <v>0</v>
      </c>
      <c r="AG175" s="17">
        <f>DATA_ΣΥΝΔΙΑΣΜΩΝ!AJ167</f>
        <v>0</v>
      </c>
      <c r="AH175" s="17">
        <f>DATA_ΣΥΝΔΙΑΣΜΩΝ!AK167</f>
        <v>1</v>
      </c>
      <c r="AI175" s="17">
        <f>DATA_ΣΥΝΔΙΑΣΜΩΝ!AL167</f>
        <v>2</v>
      </c>
      <c r="AJ175" s="17">
        <f>DATA_ΣΥΝΔΙΑΣΜΩΝ!AM167</f>
        <v>0</v>
      </c>
      <c r="AK175" s="17">
        <f>DATA_ΣΥΝΔΙΑΣΜΩΝ!AN167</f>
        <v>0</v>
      </c>
      <c r="AL175" s="17">
        <f>DATA_ΣΥΝΔΙΑΣΜΩΝ!AO167</f>
        <v>8</v>
      </c>
      <c r="AM175" s="17">
        <f>DATA_ΣΥΝΔΙΑΣΜΩΝ!AP167</f>
        <v>0</v>
      </c>
      <c r="AN175" s="17">
        <f>DATA_ΣΥΝΔΙΑΣΜΩΝ!AQ167</f>
        <v>0</v>
      </c>
      <c r="AO175" s="17">
        <f>DATA_ΣΥΝΔΙΑΣΜΩΝ!AR167</f>
        <v>0</v>
      </c>
      <c r="AP175" s="17">
        <f>DATA_ΣΥΝΔΙΑΣΜΩΝ!AS167</f>
        <v>3</v>
      </c>
      <c r="AQ175" s="17">
        <f>DATA_ΣΥΝΔΙΑΣΜΩΝ!AT167</f>
        <v>0</v>
      </c>
      <c r="AR175" s="17">
        <f>DATA_ΣΥΝΔΙΑΣΜΩΝ!AU167</f>
        <v>0</v>
      </c>
      <c r="AS175" s="17">
        <f>DATA_ΣΥΝΔΙΑΣΜΩΝ!AV167</f>
        <v>26</v>
      </c>
      <c r="AT175" s="17">
        <f>DATA_ΣΥΝΔΙΑΣΜΩΝ!AW167</f>
        <v>0</v>
      </c>
      <c r="AU175" s="17">
        <f>DATA_ΣΥΝΔΙΑΣΜΩΝ!AX167</f>
        <v>0</v>
      </c>
      <c r="AV175" s="17">
        <f>DATA_ΣΥΝΔΙΑΣΜΩΝ!AY167</f>
        <v>1</v>
      </c>
      <c r="AW175" s="17">
        <f>DATA_ΣΥΝΔΙΑΣΜΩΝ!AZ167</f>
        <v>3</v>
      </c>
      <c r="AX175" s="17">
        <f>DATA_ΣΥΝΔΙΑΣΜΩΝ!BA167</f>
        <v>1</v>
      </c>
      <c r="AY175" s="20">
        <f>DATA_ΣΥΝΔΙΑΣΜΩΝ!BB167</f>
        <v>5</v>
      </c>
    </row>
    <row r="176" spans="1:51" s="3" customFormat="1" ht="18" customHeight="1">
      <c r="A176" s="4" t="s">
        <v>175</v>
      </c>
      <c r="B176" s="16" t="str">
        <f>CONCATENATE(DATA_ΣΥΝΔΙΑΣΜΩΝ!B168," - ",DATA_ΣΥΝΔΙΑΣΜΩΝ!D168)</f>
        <v>167-ΑΡΧΑΓΓΕΛΟΥ - Ρόδου</v>
      </c>
      <c r="C176" s="19">
        <f>DATA_ΣΥΝΔΙΑΣΜΩΝ!F168</f>
        <v>470</v>
      </c>
      <c r="D176" s="17">
        <f>DATA_ΣΥΝΔΙΑΣΜΩΝ!G168</f>
        <v>318</v>
      </c>
      <c r="E176" s="17">
        <f>DATA_ΣΥΝΔΙΑΣΜΩΝ!I168</f>
        <v>10</v>
      </c>
      <c r="F176" s="17">
        <f>DATA_ΣΥΝΔΙΑΣΜΩΝ!K168</f>
        <v>2</v>
      </c>
      <c r="G176" s="17">
        <f t="shared" si="2"/>
        <v>12</v>
      </c>
      <c r="H176" s="23">
        <f>DATA_ΣΥΝΔΙΑΣΜΩΝ!H168</f>
        <v>306</v>
      </c>
      <c r="I176" s="19">
        <f>DATA_ΣΥΝΔΙΑΣΜΩΝ!L168</f>
        <v>64</v>
      </c>
      <c r="J176" s="17">
        <f>DATA_ΣΥΝΔΙΑΣΜΩΝ!M168</f>
        <v>96</v>
      </c>
      <c r="K176" s="17">
        <f>DATA_ΣΥΝΔΙΑΣΜΩΝ!N168</f>
        <v>17</v>
      </c>
      <c r="L176" s="17">
        <f>DATA_ΣΥΝΔΙΑΣΜΩΝ!O168</f>
        <v>9</v>
      </c>
      <c r="M176" s="17">
        <f>DATA_ΣΥΝΔΙΑΣΜΩΝ!P168</f>
        <v>26</v>
      </c>
      <c r="N176" s="17">
        <f>DATA_ΣΥΝΔΙΑΣΜΩΝ!Q168</f>
        <v>1</v>
      </c>
      <c r="O176" s="17">
        <f>DATA_ΣΥΝΔΙΑΣΜΩΝ!R168</f>
        <v>0</v>
      </c>
      <c r="P176" s="17">
        <f>DATA_ΣΥΝΔΙΑΣΜΩΝ!S168</f>
        <v>0</v>
      </c>
      <c r="Q176" s="17">
        <f>DATA_ΣΥΝΔΙΑΣΜΩΝ!T168</f>
        <v>0</v>
      </c>
      <c r="R176" s="17">
        <f>DATA_ΣΥΝΔΙΑΣΜΩΝ!U168</f>
        <v>0</v>
      </c>
      <c r="S176" s="17">
        <f>DATA_ΣΥΝΔΙΑΣΜΩΝ!V168</f>
        <v>1</v>
      </c>
      <c r="T176" s="17">
        <f>DATA_ΣΥΝΔΙΑΣΜΩΝ!W168</f>
        <v>0</v>
      </c>
      <c r="U176" s="17">
        <f>DATA_ΣΥΝΔΙΑΣΜΩΝ!X168</f>
        <v>0</v>
      </c>
      <c r="V176" s="17">
        <f>DATA_ΣΥΝΔΙΑΣΜΩΝ!Y168</f>
        <v>1</v>
      </c>
      <c r="W176" s="17">
        <f>DATA_ΣΥΝΔΙΑΣΜΩΝ!Z168</f>
        <v>3</v>
      </c>
      <c r="X176" s="17">
        <f>DATA_ΣΥΝΔΙΑΣΜΩΝ!AA168</f>
        <v>0</v>
      </c>
      <c r="Y176" s="17">
        <f>DATA_ΣΥΝΔΙΑΣΜΩΝ!AB168</f>
        <v>12</v>
      </c>
      <c r="Z176" s="17">
        <f>DATA_ΣΥΝΔΙΑΣΜΩΝ!AC168</f>
        <v>0</v>
      </c>
      <c r="AA176" s="17">
        <f>DATA_ΣΥΝΔΙΑΣΜΩΝ!AD168</f>
        <v>0</v>
      </c>
      <c r="AB176" s="17">
        <f>DATA_ΣΥΝΔΙΑΣΜΩΝ!AE168</f>
        <v>0</v>
      </c>
      <c r="AC176" s="17">
        <f>DATA_ΣΥΝΔΙΑΣΜΩΝ!AF168</f>
        <v>0</v>
      </c>
      <c r="AD176" s="17">
        <f>DATA_ΣΥΝΔΙΑΣΜΩΝ!AG168</f>
        <v>0</v>
      </c>
      <c r="AE176" s="17">
        <f>DATA_ΣΥΝΔΙΑΣΜΩΝ!AH168</f>
        <v>0</v>
      </c>
      <c r="AF176" s="17">
        <f>DATA_ΣΥΝΔΙΑΣΜΩΝ!AI168</f>
        <v>0</v>
      </c>
      <c r="AG176" s="17">
        <f>DATA_ΣΥΝΔΙΑΣΜΩΝ!AJ168</f>
        <v>2</v>
      </c>
      <c r="AH176" s="17">
        <f>DATA_ΣΥΝΔΙΑΣΜΩΝ!AK168</f>
        <v>0</v>
      </c>
      <c r="AI176" s="17">
        <f>DATA_ΣΥΝΔΙΑΣΜΩΝ!AL168</f>
        <v>0</v>
      </c>
      <c r="AJ176" s="17">
        <f>DATA_ΣΥΝΔΙΑΣΜΩΝ!AM168</f>
        <v>0</v>
      </c>
      <c r="AK176" s="17">
        <f>DATA_ΣΥΝΔΙΑΣΜΩΝ!AN168</f>
        <v>0</v>
      </c>
      <c r="AL176" s="17">
        <f>DATA_ΣΥΝΔΙΑΣΜΩΝ!AO168</f>
        <v>5</v>
      </c>
      <c r="AM176" s="17">
        <f>DATA_ΣΥΝΔΙΑΣΜΩΝ!AP168</f>
        <v>0</v>
      </c>
      <c r="AN176" s="17">
        <f>DATA_ΣΥΝΔΙΑΣΜΩΝ!AQ168</f>
        <v>0</v>
      </c>
      <c r="AO176" s="17">
        <f>DATA_ΣΥΝΔΙΑΣΜΩΝ!AR168</f>
        <v>0</v>
      </c>
      <c r="AP176" s="17">
        <f>DATA_ΣΥΝΔΙΑΣΜΩΝ!AS168</f>
        <v>0</v>
      </c>
      <c r="AQ176" s="17">
        <f>DATA_ΣΥΝΔΙΑΣΜΩΝ!AT168</f>
        <v>1</v>
      </c>
      <c r="AR176" s="17">
        <f>DATA_ΣΥΝΔΙΑΣΜΩΝ!AU168</f>
        <v>0</v>
      </c>
      <c r="AS176" s="17">
        <f>DATA_ΣΥΝΔΙΑΣΜΩΝ!AV168</f>
        <v>57</v>
      </c>
      <c r="AT176" s="17">
        <f>DATA_ΣΥΝΔΙΑΣΜΩΝ!AW168</f>
        <v>1</v>
      </c>
      <c r="AU176" s="17">
        <f>DATA_ΣΥΝΔΙΑΣΜΩΝ!AX168</f>
        <v>0</v>
      </c>
      <c r="AV176" s="17">
        <f>DATA_ΣΥΝΔΙΑΣΜΩΝ!AY168</f>
        <v>4</v>
      </c>
      <c r="AW176" s="17">
        <f>DATA_ΣΥΝΔΙΑΣΜΩΝ!AZ168</f>
        <v>0</v>
      </c>
      <c r="AX176" s="17">
        <f>DATA_ΣΥΝΔΙΑΣΜΩΝ!BA168</f>
        <v>1</v>
      </c>
      <c r="AY176" s="20">
        <f>DATA_ΣΥΝΔΙΑΣΜΩΝ!BB168</f>
        <v>5</v>
      </c>
    </row>
    <row r="177" spans="1:51" s="3" customFormat="1" ht="18" customHeight="1">
      <c r="A177" s="4" t="s">
        <v>176</v>
      </c>
      <c r="B177" s="16" t="str">
        <f>CONCATENATE(DATA_ΣΥΝΔΙΑΣΜΩΝ!B169," - ",DATA_ΣΥΝΔΙΑΣΜΩΝ!D169)</f>
        <v>168-ΑΡΧΑΓΓΕΛΟΥ - Ρόδου</v>
      </c>
      <c r="C177" s="19">
        <f>DATA_ΣΥΝΔΙΑΣΜΩΝ!F169</f>
        <v>479</v>
      </c>
      <c r="D177" s="17">
        <f>DATA_ΣΥΝΔΙΑΣΜΩΝ!G169</f>
        <v>303</v>
      </c>
      <c r="E177" s="17">
        <f>DATA_ΣΥΝΔΙΑΣΜΩΝ!I169</f>
        <v>17</v>
      </c>
      <c r="F177" s="17">
        <f>DATA_ΣΥΝΔΙΑΣΜΩΝ!K169</f>
        <v>1</v>
      </c>
      <c r="G177" s="17">
        <f t="shared" si="2"/>
        <v>18</v>
      </c>
      <c r="H177" s="23">
        <f>DATA_ΣΥΝΔΙΑΣΜΩΝ!H169</f>
        <v>285</v>
      </c>
      <c r="I177" s="19">
        <f>DATA_ΣΥΝΔΙΑΣΜΩΝ!L169</f>
        <v>74</v>
      </c>
      <c r="J177" s="17">
        <f>DATA_ΣΥΝΔΙΑΣΜΩΝ!M169</f>
        <v>97</v>
      </c>
      <c r="K177" s="17">
        <f>DATA_ΣΥΝΔΙΑΣΜΩΝ!N169</f>
        <v>18</v>
      </c>
      <c r="L177" s="17">
        <f>DATA_ΣΥΝΔΙΑΣΜΩΝ!O169</f>
        <v>1</v>
      </c>
      <c r="M177" s="17">
        <f>DATA_ΣΥΝΔΙΑΣΜΩΝ!P169</f>
        <v>18</v>
      </c>
      <c r="N177" s="17">
        <f>DATA_ΣΥΝΔΙΑΣΜΩΝ!Q169</f>
        <v>0</v>
      </c>
      <c r="O177" s="17">
        <f>DATA_ΣΥΝΔΙΑΣΜΩΝ!R169</f>
        <v>0</v>
      </c>
      <c r="P177" s="17">
        <f>DATA_ΣΥΝΔΙΑΣΜΩΝ!S169</f>
        <v>0</v>
      </c>
      <c r="Q177" s="17">
        <f>DATA_ΣΥΝΔΙΑΣΜΩΝ!T169</f>
        <v>0</v>
      </c>
      <c r="R177" s="17">
        <f>DATA_ΣΥΝΔΙΑΣΜΩΝ!U169</f>
        <v>0</v>
      </c>
      <c r="S177" s="17">
        <f>DATA_ΣΥΝΔΙΑΣΜΩΝ!V169</f>
        <v>0</v>
      </c>
      <c r="T177" s="17">
        <f>DATA_ΣΥΝΔΙΑΣΜΩΝ!W169</f>
        <v>0</v>
      </c>
      <c r="U177" s="17">
        <f>DATA_ΣΥΝΔΙΑΣΜΩΝ!X169</f>
        <v>0</v>
      </c>
      <c r="V177" s="17">
        <f>DATA_ΣΥΝΔΙΑΣΜΩΝ!Y169</f>
        <v>2</v>
      </c>
      <c r="W177" s="17">
        <f>DATA_ΣΥΝΔΙΑΣΜΩΝ!Z169</f>
        <v>1</v>
      </c>
      <c r="X177" s="17">
        <f>DATA_ΣΥΝΔΙΑΣΜΩΝ!AA169</f>
        <v>0</v>
      </c>
      <c r="Y177" s="17">
        <f>DATA_ΣΥΝΔΙΑΣΜΩΝ!AB169</f>
        <v>23</v>
      </c>
      <c r="Z177" s="17">
        <f>DATA_ΣΥΝΔΙΑΣΜΩΝ!AC169</f>
        <v>0</v>
      </c>
      <c r="AA177" s="17">
        <f>DATA_ΣΥΝΔΙΑΣΜΩΝ!AD169</f>
        <v>0</v>
      </c>
      <c r="AB177" s="17">
        <f>DATA_ΣΥΝΔΙΑΣΜΩΝ!AE169</f>
        <v>0</v>
      </c>
      <c r="AC177" s="17">
        <f>DATA_ΣΥΝΔΙΑΣΜΩΝ!AF169</f>
        <v>0</v>
      </c>
      <c r="AD177" s="17">
        <f>DATA_ΣΥΝΔΙΑΣΜΩΝ!AG169</f>
        <v>0</v>
      </c>
      <c r="AE177" s="17">
        <f>DATA_ΣΥΝΔΙΑΣΜΩΝ!AH169</f>
        <v>0</v>
      </c>
      <c r="AF177" s="17">
        <f>DATA_ΣΥΝΔΙΑΣΜΩΝ!AI169</f>
        <v>0</v>
      </c>
      <c r="AG177" s="17">
        <f>DATA_ΣΥΝΔΙΑΣΜΩΝ!AJ169</f>
        <v>0</v>
      </c>
      <c r="AH177" s="17">
        <f>DATA_ΣΥΝΔΙΑΣΜΩΝ!AK169</f>
        <v>0</v>
      </c>
      <c r="AI177" s="17">
        <f>DATA_ΣΥΝΔΙΑΣΜΩΝ!AL169</f>
        <v>0</v>
      </c>
      <c r="AJ177" s="17">
        <f>DATA_ΣΥΝΔΙΑΣΜΩΝ!AM169</f>
        <v>0</v>
      </c>
      <c r="AK177" s="17">
        <f>DATA_ΣΥΝΔΙΑΣΜΩΝ!AN169</f>
        <v>0</v>
      </c>
      <c r="AL177" s="17">
        <f>DATA_ΣΥΝΔΙΑΣΜΩΝ!AO169</f>
        <v>0</v>
      </c>
      <c r="AM177" s="17">
        <f>DATA_ΣΥΝΔΙΑΣΜΩΝ!AP169</f>
        <v>0</v>
      </c>
      <c r="AN177" s="17">
        <f>DATA_ΣΥΝΔΙΑΣΜΩΝ!AQ169</f>
        <v>0</v>
      </c>
      <c r="AO177" s="17">
        <f>DATA_ΣΥΝΔΙΑΣΜΩΝ!AR169</f>
        <v>0</v>
      </c>
      <c r="AP177" s="17">
        <f>DATA_ΣΥΝΔΙΑΣΜΩΝ!AS169</f>
        <v>5</v>
      </c>
      <c r="AQ177" s="17">
        <f>DATA_ΣΥΝΔΙΑΣΜΩΝ!AT169</f>
        <v>0</v>
      </c>
      <c r="AR177" s="17">
        <f>DATA_ΣΥΝΔΙΑΣΜΩΝ!AU169</f>
        <v>0</v>
      </c>
      <c r="AS177" s="17">
        <f>DATA_ΣΥΝΔΙΑΣΜΩΝ!AV169</f>
        <v>36</v>
      </c>
      <c r="AT177" s="17">
        <f>DATA_ΣΥΝΔΙΑΣΜΩΝ!AW169</f>
        <v>0</v>
      </c>
      <c r="AU177" s="17">
        <f>DATA_ΣΥΝΔΙΑΣΜΩΝ!AX169</f>
        <v>0</v>
      </c>
      <c r="AV177" s="17">
        <f>DATA_ΣΥΝΔΙΑΣΜΩΝ!AY169</f>
        <v>2</v>
      </c>
      <c r="AW177" s="17">
        <f>DATA_ΣΥΝΔΙΑΣΜΩΝ!AZ169</f>
        <v>0</v>
      </c>
      <c r="AX177" s="17">
        <f>DATA_ΣΥΝΔΙΑΣΜΩΝ!BA169</f>
        <v>0</v>
      </c>
      <c r="AY177" s="20">
        <f>DATA_ΣΥΝΔΙΑΣΜΩΝ!BB169</f>
        <v>8</v>
      </c>
    </row>
    <row r="178" spans="1:51" s="3" customFormat="1" ht="18" customHeight="1">
      <c r="A178" s="4" t="s">
        <v>177</v>
      </c>
      <c r="B178" s="16" t="str">
        <f>CONCATENATE(DATA_ΣΥΝΔΙΑΣΜΩΝ!B170," - ",DATA_ΣΥΝΔΙΑΣΜΩΝ!D170)</f>
        <v>169-ΜΑΛΩΝΑΣ - Ρόδου</v>
      </c>
      <c r="C178" s="19">
        <f>DATA_ΣΥΝΔΙΑΣΜΩΝ!F170</f>
        <v>469</v>
      </c>
      <c r="D178" s="17">
        <f>DATA_ΣΥΝΔΙΑΣΜΩΝ!G170</f>
        <v>203</v>
      </c>
      <c r="E178" s="17">
        <f>DATA_ΣΥΝΔΙΑΣΜΩΝ!I170</f>
        <v>3</v>
      </c>
      <c r="F178" s="17">
        <f>DATA_ΣΥΝΔΙΑΣΜΩΝ!K170</f>
        <v>7</v>
      </c>
      <c r="G178" s="17">
        <f t="shared" si="2"/>
        <v>10</v>
      </c>
      <c r="H178" s="23">
        <f>DATA_ΣΥΝΔΙΑΣΜΩΝ!H170</f>
        <v>193</v>
      </c>
      <c r="I178" s="19">
        <f>DATA_ΣΥΝΔΙΑΣΜΩΝ!L170</f>
        <v>98</v>
      </c>
      <c r="J178" s="17">
        <f>DATA_ΣΥΝΔΙΑΣΜΩΝ!M170</f>
        <v>26</v>
      </c>
      <c r="K178" s="17">
        <f>DATA_ΣΥΝΔΙΑΣΜΩΝ!N170</f>
        <v>7</v>
      </c>
      <c r="L178" s="17">
        <f>DATA_ΣΥΝΔΙΑΣΜΩΝ!O170</f>
        <v>0</v>
      </c>
      <c r="M178" s="17">
        <f>DATA_ΣΥΝΔΙΑΣΜΩΝ!P170</f>
        <v>8</v>
      </c>
      <c r="N178" s="17">
        <f>DATA_ΣΥΝΔΙΑΣΜΩΝ!Q170</f>
        <v>0</v>
      </c>
      <c r="O178" s="17">
        <f>DATA_ΣΥΝΔΙΑΣΜΩΝ!R170</f>
        <v>0</v>
      </c>
      <c r="P178" s="17">
        <f>DATA_ΣΥΝΔΙΑΣΜΩΝ!S170</f>
        <v>0</v>
      </c>
      <c r="Q178" s="17">
        <f>DATA_ΣΥΝΔΙΑΣΜΩΝ!T170</f>
        <v>0</v>
      </c>
      <c r="R178" s="17">
        <f>DATA_ΣΥΝΔΙΑΣΜΩΝ!U170</f>
        <v>1</v>
      </c>
      <c r="S178" s="17">
        <f>DATA_ΣΥΝΔΙΑΣΜΩΝ!V170</f>
        <v>0</v>
      </c>
      <c r="T178" s="17">
        <f>DATA_ΣΥΝΔΙΑΣΜΩΝ!W170</f>
        <v>1</v>
      </c>
      <c r="U178" s="17">
        <f>DATA_ΣΥΝΔΙΑΣΜΩΝ!X170</f>
        <v>0</v>
      </c>
      <c r="V178" s="17">
        <f>DATA_ΣΥΝΔΙΑΣΜΩΝ!Y170</f>
        <v>2</v>
      </c>
      <c r="W178" s="17">
        <f>DATA_ΣΥΝΔΙΑΣΜΩΝ!Z170</f>
        <v>1</v>
      </c>
      <c r="X178" s="17">
        <f>DATA_ΣΥΝΔΙΑΣΜΩΝ!AA170</f>
        <v>0</v>
      </c>
      <c r="Y178" s="17">
        <f>DATA_ΣΥΝΔΙΑΣΜΩΝ!AB170</f>
        <v>3</v>
      </c>
      <c r="Z178" s="17">
        <f>DATA_ΣΥΝΔΙΑΣΜΩΝ!AC170</f>
        <v>0</v>
      </c>
      <c r="AA178" s="17">
        <f>DATA_ΣΥΝΔΙΑΣΜΩΝ!AD170</f>
        <v>0</v>
      </c>
      <c r="AB178" s="17">
        <f>DATA_ΣΥΝΔΙΑΣΜΩΝ!AE170</f>
        <v>1</v>
      </c>
      <c r="AC178" s="17">
        <f>DATA_ΣΥΝΔΙΑΣΜΩΝ!AF170</f>
        <v>0</v>
      </c>
      <c r="AD178" s="17">
        <f>DATA_ΣΥΝΔΙΑΣΜΩΝ!AG170</f>
        <v>1</v>
      </c>
      <c r="AE178" s="17">
        <f>DATA_ΣΥΝΔΙΑΣΜΩΝ!AH170</f>
        <v>0</v>
      </c>
      <c r="AF178" s="17">
        <f>DATA_ΣΥΝΔΙΑΣΜΩΝ!AI170</f>
        <v>0</v>
      </c>
      <c r="AG178" s="17">
        <f>DATA_ΣΥΝΔΙΑΣΜΩΝ!AJ170</f>
        <v>0</v>
      </c>
      <c r="AH178" s="17">
        <f>DATA_ΣΥΝΔΙΑΣΜΩΝ!AK170</f>
        <v>0</v>
      </c>
      <c r="AI178" s="17">
        <f>DATA_ΣΥΝΔΙΑΣΜΩΝ!AL170</f>
        <v>0</v>
      </c>
      <c r="AJ178" s="17">
        <f>DATA_ΣΥΝΔΙΑΣΜΩΝ!AM170</f>
        <v>0</v>
      </c>
      <c r="AK178" s="17">
        <f>DATA_ΣΥΝΔΙΑΣΜΩΝ!AN170</f>
        <v>0</v>
      </c>
      <c r="AL178" s="17">
        <f>DATA_ΣΥΝΔΙΑΣΜΩΝ!AO170</f>
        <v>2</v>
      </c>
      <c r="AM178" s="17">
        <f>DATA_ΣΥΝΔΙΑΣΜΩΝ!AP170</f>
        <v>0</v>
      </c>
      <c r="AN178" s="17">
        <f>DATA_ΣΥΝΔΙΑΣΜΩΝ!AQ170</f>
        <v>0</v>
      </c>
      <c r="AO178" s="17">
        <f>DATA_ΣΥΝΔΙΑΣΜΩΝ!AR170</f>
        <v>0</v>
      </c>
      <c r="AP178" s="17">
        <f>DATA_ΣΥΝΔΙΑΣΜΩΝ!AS170</f>
        <v>1</v>
      </c>
      <c r="AQ178" s="17">
        <f>DATA_ΣΥΝΔΙΑΣΜΩΝ!AT170</f>
        <v>0</v>
      </c>
      <c r="AR178" s="17">
        <f>DATA_ΣΥΝΔΙΑΣΜΩΝ!AU170</f>
        <v>0</v>
      </c>
      <c r="AS178" s="17">
        <f>DATA_ΣΥΝΔΙΑΣΜΩΝ!AV170</f>
        <v>31</v>
      </c>
      <c r="AT178" s="17">
        <f>DATA_ΣΥΝΔΙΑΣΜΩΝ!AW170</f>
        <v>0</v>
      </c>
      <c r="AU178" s="17">
        <f>DATA_ΣΥΝΔΙΑΣΜΩΝ!AX170</f>
        <v>1</v>
      </c>
      <c r="AV178" s="17">
        <f>DATA_ΣΥΝΔΙΑΣΜΩΝ!AY170</f>
        <v>4</v>
      </c>
      <c r="AW178" s="17">
        <f>DATA_ΣΥΝΔΙΑΣΜΩΝ!AZ170</f>
        <v>1</v>
      </c>
      <c r="AX178" s="17">
        <f>DATA_ΣΥΝΔΙΑΣΜΩΝ!BA170</f>
        <v>0</v>
      </c>
      <c r="AY178" s="20">
        <f>DATA_ΣΥΝΔΙΑΣΜΩΝ!BB170</f>
        <v>4</v>
      </c>
    </row>
    <row r="179" spans="1:51" s="3" customFormat="1" ht="18" customHeight="1">
      <c r="A179" s="4" t="s">
        <v>178</v>
      </c>
      <c r="B179" s="16" t="str">
        <f>CONCATENATE(DATA_ΣΥΝΔΙΑΣΜΩΝ!B171," - ",DATA_ΣΥΝΔΙΑΣΜΩΝ!D171)</f>
        <v>170-ΜΑΛΩΝΑΣ - Ρόδου</v>
      </c>
      <c r="C179" s="19">
        <f>DATA_ΣΥΝΔΙΑΣΜΩΝ!F171</f>
        <v>461</v>
      </c>
      <c r="D179" s="17">
        <f>DATA_ΣΥΝΔΙΑΣΜΩΝ!G171</f>
        <v>215</v>
      </c>
      <c r="E179" s="17">
        <f>DATA_ΣΥΝΔΙΑΣΜΩΝ!I171</f>
        <v>5</v>
      </c>
      <c r="F179" s="17">
        <f>DATA_ΣΥΝΔΙΑΣΜΩΝ!K171</f>
        <v>5</v>
      </c>
      <c r="G179" s="17">
        <f t="shared" si="2"/>
        <v>10</v>
      </c>
      <c r="H179" s="23">
        <f>DATA_ΣΥΝΔΙΑΣΜΩΝ!H171</f>
        <v>205</v>
      </c>
      <c r="I179" s="19">
        <f>DATA_ΣΥΝΔΙΑΣΜΩΝ!L171</f>
        <v>87</v>
      </c>
      <c r="J179" s="17">
        <f>DATA_ΣΥΝΔΙΑΣΜΩΝ!M171</f>
        <v>26</v>
      </c>
      <c r="K179" s="17">
        <f>DATA_ΣΥΝΔΙΑΣΜΩΝ!N171</f>
        <v>11</v>
      </c>
      <c r="L179" s="17">
        <f>DATA_ΣΥΝΔΙΑΣΜΩΝ!O171</f>
        <v>3</v>
      </c>
      <c r="M179" s="17">
        <f>DATA_ΣΥΝΔΙΑΣΜΩΝ!P171</f>
        <v>8</v>
      </c>
      <c r="N179" s="17">
        <f>DATA_ΣΥΝΔΙΑΣΜΩΝ!Q171</f>
        <v>0</v>
      </c>
      <c r="O179" s="17">
        <f>DATA_ΣΥΝΔΙΑΣΜΩΝ!R171</f>
        <v>0</v>
      </c>
      <c r="P179" s="17">
        <f>DATA_ΣΥΝΔΙΑΣΜΩΝ!S171</f>
        <v>0</v>
      </c>
      <c r="Q179" s="17">
        <f>DATA_ΣΥΝΔΙΑΣΜΩΝ!T171</f>
        <v>0</v>
      </c>
      <c r="R179" s="17">
        <f>DATA_ΣΥΝΔΙΑΣΜΩΝ!U171</f>
        <v>0</v>
      </c>
      <c r="S179" s="17">
        <f>DATA_ΣΥΝΔΙΑΣΜΩΝ!V171</f>
        <v>1</v>
      </c>
      <c r="T179" s="17">
        <f>DATA_ΣΥΝΔΙΑΣΜΩΝ!W171</f>
        <v>0</v>
      </c>
      <c r="U179" s="17">
        <f>DATA_ΣΥΝΔΙΑΣΜΩΝ!X171</f>
        <v>0</v>
      </c>
      <c r="V179" s="17">
        <f>DATA_ΣΥΝΔΙΑΣΜΩΝ!Y171</f>
        <v>4</v>
      </c>
      <c r="W179" s="17">
        <f>DATA_ΣΥΝΔΙΑΣΜΩΝ!Z171</f>
        <v>0</v>
      </c>
      <c r="X179" s="17">
        <f>DATA_ΣΥΝΔΙΑΣΜΩΝ!AA171</f>
        <v>0</v>
      </c>
      <c r="Y179" s="17">
        <f>DATA_ΣΥΝΔΙΑΣΜΩΝ!AB171</f>
        <v>10</v>
      </c>
      <c r="Z179" s="17">
        <f>DATA_ΣΥΝΔΙΑΣΜΩΝ!AC171</f>
        <v>0</v>
      </c>
      <c r="AA179" s="17">
        <f>DATA_ΣΥΝΔΙΑΣΜΩΝ!AD171</f>
        <v>0</v>
      </c>
      <c r="AB179" s="17">
        <f>DATA_ΣΥΝΔΙΑΣΜΩΝ!AE171</f>
        <v>3</v>
      </c>
      <c r="AC179" s="17">
        <f>DATA_ΣΥΝΔΙΑΣΜΩΝ!AF171</f>
        <v>0</v>
      </c>
      <c r="AD179" s="17">
        <f>DATA_ΣΥΝΔΙΑΣΜΩΝ!AG171</f>
        <v>0</v>
      </c>
      <c r="AE179" s="17">
        <f>DATA_ΣΥΝΔΙΑΣΜΩΝ!AH171</f>
        <v>0</v>
      </c>
      <c r="AF179" s="17">
        <f>DATA_ΣΥΝΔΙΑΣΜΩΝ!AI171</f>
        <v>0</v>
      </c>
      <c r="AG179" s="17">
        <f>DATA_ΣΥΝΔΙΑΣΜΩΝ!AJ171</f>
        <v>1</v>
      </c>
      <c r="AH179" s="17">
        <f>DATA_ΣΥΝΔΙΑΣΜΩΝ!AK171</f>
        <v>2</v>
      </c>
      <c r="AI179" s="17">
        <f>DATA_ΣΥΝΔΙΑΣΜΩΝ!AL171</f>
        <v>0</v>
      </c>
      <c r="AJ179" s="17">
        <f>DATA_ΣΥΝΔΙΑΣΜΩΝ!AM171</f>
        <v>0</v>
      </c>
      <c r="AK179" s="17">
        <f>DATA_ΣΥΝΔΙΑΣΜΩΝ!AN171</f>
        <v>1</v>
      </c>
      <c r="AL179" s="17">
        <f>DATA_ΣΥΝΔΙΑΣΜΩΝ!AO171</f>
        <v>4</v>
      </c>
      <c r="AM179" s="17">
        <f>DATA_ΣΥΝΔΙΑΣΜΩΝ!AP171</f>
        <v>0</v>
      </c>
      <c r="AN179" s="17">
        <f>DATA_ΣΥΝΔΙΑΣΜΩΝ!AQ171</f>
        <v>0</v>
      </c>
      <c r="AO179" s="17">
        <f>DATA_ΣΥΝΔΙΑΣΜΩΝ!AR171</f>
        <v>0</v>
      </c>
      <c r="AP179" s="17">
        <f>DATA_ΣΥΝΔΙΑΣΜΩΝ!AS171</f>
        <v>0</v>
      </c>
      <c r="AQ179" s="17">
        <f>DATA_ΣΥΝΔΙΑΣΜΩΝ!AT171</f>
        <v>2</v>
      </c>
      <c r="AR179" s="17">
        <f>DATA_ΣΥΝΔΙΑΣΜΩΝ!AU171</f>
        <v>0</v>
      </c>
      <c r="AS179" s="17">
        <f>DATA_ΣΥΝΔΙΑΣΜΩΝ!AV171</f>
        <v>35</v>
      </c>
      <c r="AT179" s="17">
        <f>DATA_ΣΥΝΔΙΑΣΜΩΝ!AW171</f>
        <v>1</v>
      </c>
      <c r="AU179" s="17">
        <f>DATA_ΣΥΝΔΙΑΣΜΩΝ!AX171</f>
        <v>1</v>
      </c>
      <c r="AV179" s="17">
        <f>DATA_ΣΥΝΔΙΑΣΜΩΝ!AY171</f>
        <v>2</v>
      </c>
      <c r="AW179" s="17">
        <f>DATA_ΣΥΝΔΙΑΣΜΩΝ!AZ171</f>
        <v>3</v>
      </c>
      <c r="AX179" s="17">
        <f>DATA_ΣΥΝΔΙΑΣΜΩΝ!BA171</f>
        <v>0</v>
      </c>
      <c r="AY179" s="20">
        <f>DATA_ΣΥΝΔΙΑΣΜΩΝ!BB171</f>
        <v>0</v>
      </c>
    </row>
    <row r="180" spans="1:51" s="3" customFormat="1" ht="18" customHeight="1">
      <c r="A180" s="4" t="s">
        <v>179</v>
      </c>
      <c r="B180" s="16" t="str">
        <f>CONCATENATE(DATA_ΣΥΝΔΙΑΣΜΩΝ!B172," - ",DATA_ΣΥΝΔΙΑΣΜΩΝ!D172)</f>
        <v>171-ΜΑΛΩΝΑΣ - Ρόδου</v>
      </c>
      <c r="C180" s="19">
        <f>DATA_ΣΥΝΔΙΑΣΜΩΝ!F172</f>
        <v>471</v>
      </c>
      <c r="D180" s="17">
        <f>DATA_ΣΥΝΔΙΑΣΜΩΝ!G172</f>
        <v>226</v>
      </c>
      <c r="E180" s="17">
        <f>DATA_ΣΥΝΔΙΑΣΜΩΝ!I172</f>
        <v>6</v>
      </c>
      <c r="F180" s="17">
        <f>DATA_ΣΥΝΔΙΑΣΜΩΝ!K172</f>
        <v>6</v>
      </c>
      <c r="G180" s="17">
        <f t="shared" si="2"/>
        <v>12</v>
      </c>
      <c r="H180" s="23">
        <f>DATA_ΣΥΝΔΙΑΣΜΩΝ!H172</f>
        <v>214</v>
      </c>
      <c r="I180" s="19">
        <f>DATA_ΣΥΝΔΙΑΣΜΩΝ!L172</f>
        <v>83</v>
      </c>
      <c r="J180" s="17">
        <f>DATA_ΣΥΝΔΙΑΣΜΩΝ!M172</f>
        <v>23</v>
      </c>
      <c r="K180" s="17">
        <f>DATA_ΣΥΝΔΙΑΣΜΩΝ!N172</f>
        <v>13</v>
      </c>
      <c r="L180" s="17">
        <f>DATA_ΣΥΝΔΙΑΣΜΩΝ!O172</f>
        <v>1</v>
      </c>
      <c r="M180" s="17">
        <f>DATA_ΣΥΝΔΙΑΣΜΩΝ!P172</f>
        <v>2</v>
      </c>
      <c r="N180" s="17">
        <f>DATA_ΣΥΝΔΙΑΣΜΩΝ!Q172</f>
        <v>0</v>
      </c>
      <c r="O180" s="17">
        <f>DATA_ΣΥΝΔΙΑΣΜΩΝ!R172</f>
        <v>0</v>
      </c>
      <c r="P180" s="17">
        <f>DATA_ΣΥΝΔΙΑΣΜΩΝ!S172</f>
        <v>0</v>
      </c>
      <c r="Q180" s="17">
        <f>DATA_ΣΥΝΔΙΑΣΜΩΝ!T172</f>
        <v>1</v>
      </c>
      <c r="R180" s="17">
        <f>DATA_ΣΥΝΔΙΑΣΜΩΝ!U172</f>
        <v>0</v>
      </c>
      <c r="S180" s="17">
        <f>DATA_ΣΥΝΔΙΑΣΜΩΝ!V172</f>
        <v>0</v>
      </c>
      <c r="T180" s="17">
        <f>DATA_ΣΥΝΔΙΑΣΜΩΝ!W172</f>
        <v>0</v>
      </c>
      <c r="U180" s="17">
        <f>DATA_ΣΥΝΔΙΑΣΜΩΝ!X172</f>
        <v>0</v>
      </c>
      <c r="V180" s="17">
        <f>DATA_ΣΥΝΔΙΑΣΜΩΝ!Y172</f>
        <v>5</v>
      </c>
      <c r="W180" s="17">
        <f>DATA_ΣΥΝΔΙΑΣΜΩΝ!Z172</f>
        <v>0</v>
      </c>
      <c r="X180" s="17">
        <f>DATA_ΣΥΝΔΙΑΣΜΩΝ!AA172</f>
        <v>0</v>
      </c>
      <c r="Y180" s="17">
        <f>DATA_ΣΥΝΔΙΑΣΜΩΝ!AB172</f>
        <v>9</v>
      </c>
      <c r="Z180" s="17">
        <f>DATA_ΣΥΝΔΙΑΣΜΩΝ!AC172</f>
        <v>0</v>
      </c>
      <c r="AA180" s="17">
        <f>DATA_ΣΥΝΔΙΑΣΜΩΝ!AD172</f>
        <v>0</v>
      </c>
      <c r="AB180" s="17">
        <f>DATA_ΣΥΝΔΙΑΣΜΩΝ!AE172</f>
        <v>0</v>
      </c>
      <c r="AC180" s="17">
        <f>DATA_ΣΥΝΔΙΑΣΜΩΝ!AF172</f>
        <v>0</v>
      </c>
      <c r="AD180" s="17">
        <f>DATA_ΣΥΝΔΙΑΣΜΩΝ!AG172</f>
        <v>0</v>
      </c>
      <c r="AE180" s="17">
        <f>DATA_ΣΥΝΔΙΑΣΜΩΝ!AH172</f>
        <v>0</v>
      </c>
      <c r="AF180" s="17">
        <f>DATA_ΣΥΝΔΙΑΣΜΩΝ!AI172</f>
        <v>0</v>
      </c>
      <c r="AG180" s="17">
        <f>DATA_ΣΥΝΔΙΑΣΜΩΝ!AJ172</f>
        <v>0</v>
      </c>
      <c r="AH180" s="17">
        <f>DATA_ΣΥΝΔΙΑΣΜΩΝ!AK172</f>
        <v>2</v>
      </c>
      <c r="AI180" s="17">
        <f>DATA_ΣΥΝΔΙΑΣΜΩΝ!AL172</f>
        <v>0</v>
      </c>
      <c r="AJ180" s="17">
        <f>DATA_ΣΥΝΔΙΑΣΜΩΝ!AM172</f>
        <v>0</v>
      </c>
      <c r="AK180" s="17">
        <f>DATA_ΣΥΝΔΙΑΣΜΩΝ!AN172</f>
        <v>0</v>
      </c>
      <c r="AL180" s="17">
        <f>DATA_ΣΥΝΔΙΑΣΜΩΝ!AO172</f>
        <v>5</v>
      </c>
      <c r="AM180" s="17">
        <f>DATA_ΣΥΝΔΙΑΣΜΩΝ!AP172</f>
        <v>0</v>
      </c>
      <c r="AN180" s="17">
        <f>DATA_ΣΥΝΔΙΑΣΜΩΝ!AQ172</f>
        <v>0</v>
      </c>
      <c r="AO180" s="17">
        <f>DATA_ΣΥΝΔΙΑΣΜΩΝ!AR172</f>
        <v>0</v>
      </c>
      <c r="AP180" s="17">
        <f>DATA_ΣΥΝΔΙΑΣΜΩΝ!AS172</f>
        <v>1</v>
      </c>
      <c r="AQ180" s="17">
        <f>DATA_ΣΥΝΔΙΑΣΜΩΝ!AT172</f>
        <v>0</v>
      </c>
      <c r="AR180" s="17">
        <f>DATA_ΣΥΝΔΙΑΣΜΩΝ!AU172</f>
        <v>0</v>
      </c>
      <c r="AS180" s="17">
        <f>DATA_ΣΥΝΔΙΑΣΜΩΝ!AV172</f>
        <v>56</v>
      </c>
      <c r="AT180" s="17">
        <f>DATA_ΣΥΝΔΙΑΣΜΩΝ!AW172</f>
        <v>0</v>
      </c>
      <c r="AU180" s="17">
        <f>DATA_ΣΥΝΔΙΑΣΜΩΝ!AX172</f>
        <v>1</v>
      </c>
      <c r="AV180" s="17">
        <f>DATA_ΣΥΝΔΙΑΣΜΩΝ!AY172</f>
        <v>2</v>
      </c>
      <c r="AW180" s="17">
        <f>DATA_ΣΥΝΔΙΑΣΜΩΝ!AZ172</f>
        <v>6</v>
      </c>
      <c r="AX180" s="17">
        <f>DATA_ΣΥΝΔΙΑΣΜΩΝ!BA172</f>
        <v>0</v>
      </c>
      <c r="AY180" s="20">
        <f>DATA_ΣΥΝΔΙΑΣΜΩΝ!BB172</f>
        <v>4</v>
      </c>
    </row>
    <row r="181" spans="1:51" s="3" customFormat="1" ht="18" customHeight="1">
      <c r="A181" s="4" t="s">
        <v>180</v>
      </c>
      <c r="B181" s="16" t="str">
        <f>CONCATENATE(DATA_ΣΥΝΔΙΑΣΜΩΝ!B173," - ",DATA_ΣΥΝΔΙΑΣΜΩΝ!D173)</f>
        <v>172-ΜΑΣΑΡΩΝ - Ρόδου</v>
      </c>
      <c r="C181" s="19">
        <f>DATA_ΣΥΝΔΙΑΣΜΩΝ!F173</f>
        <v>410</v>
      </c>
      <c r="D181" s="17">
        <f>DATA_ΣΥΝΔΙΑΣΜΩΝ!G173</f>
        <v>276</v>
      </c>
      <c r="E181" s="17">
        <f>DATA_ΣΥΝΔΙΑΣΜΩΝ!I173</f>
        <v>20</v>
      </c>
      <c r="F181" s="17">
        <f>DATA_ΣΥΝΔΙΑΣΜΩΝ!K173</f>
        <v>6</v>
      </c>
      <c r="G181" s="17">
        <f t="shared" si="2"/>
        <v>26</v>
      </c>
      <c r="H181" s="23">
        <f>DATA_ΣΥΝΔΙΑΣΜΩΝ!H173</f>
        <v>250</v>
      </c>
      <c r="I181" s="19">
        <f>DATA_ΣΥΝΔΙΑΣΜΩΝ!L173</f>
        <v>47</v>
      </c>
      <c r="J181" s="17">
        <f>DATA_ΣΥΝΔΙΑΣΜΩΝ!M173</f>
        <v>99</v>
      </c>
      <c r="K181" s="17">
        <f>DATA_ΣΥΝΔΙΑΣΜΩΝ!N173</f>
        <v>28</v>
      </c>
      <c r="L181" s="17">
        <f>DATA_ΣΥΝΔΙΑΣΜΩΝ!O173</f>
        <v>3</v>
      </c>
      <c r="M181" s="17">
        <f>DATA_ΣΥΝΔΙΑΣΜΩΝ!P173</f>
        <v>4</v>
      </c>
      <c r="N181" s="17">
        <f>DATA_ΣΥΝΔΙΑΣΜΩΝ!Q173</f>
        <v>0</v>
      </c>
      <c r="O181" s="17">
        <f>DATA_ΣΥΝΔΙΑΣΜΩΝ!R173</f>
        <v>0</v>
      </c>
      <c r="P181" s="17">
        <f>DATA_ΣΥΝΔΙΑΣΜΩΝ!S173</f>
        <v>0</v>
      </c>
      <c r="Q181" s="17">
        <f>DATA_ΣΥΝΔΙΑΣΜΩΝ!T173</f>
        <v>0</v>
      </c>
      <c r="R181" s="17">
        <f>DATA_ΣΥΝΔΙΑΣΜΩΝ!U173</f>
        <v>0</v>
      </c>
      <c r="S181" s="17">
        <f>DATA_ΣΥΝΔΙΑΣΜΩΝ!V173</f>
        <v>0</v>
      </c>
      <c r="T181" s="17">
        <f>DATA_ΣΥΝΔΙΑΣΜΩΝ!W173</f>
        <v>0</v>
      </c>
      <c r="U181" s="17">
        <f>DATA_ΣΥΝΔΙΑΣΜΩΝ!X173</f>
        <v>0</v>
      </c>
      <c r="V181" s="17">
        <f>DATA_ΣΥΝΔΙΑΣΜΩΝ!Y173</f>
        <v>5</v>
      </c>
      <c r="W181" s="17">
        <f>DATA_ΣΥΝΔΙΑΣΜΩΝ!Z173</f>
        <v>0</v>
      </c>
      <c r="X181" s="17">
        <f>DATA_ΣΥΝΔΙΑΣΜΩΝ!AA173</f>
        <v>0</v>
      </c>
      <c r="Y181" s="17">
        <f>DATA_ΣΥΝΔΙΑΣΜΩΝ!AB173</f>
        <v>17</v>
      </c>
      <c r="Z181" s="17">
        <f>DATA_ΣΥΝΔΙΑΣΜΩΝ!AC173</f>
        <v>0</v>
      </c>
      <c r="AA181" s="17">
        <f>DATA_ΣΥΝΔΙΑΣΜΩΝ!AD173</f>
        <v>0</v>
      </c>
      <c r="AB181" s="17">
        <f>DATA_ΣΥΝΔΙΑΣΜΩΝ!AE173</f>
        <v>2</v>
      </c>
      <c r="AC181" s="17">
        <f>DATA_ΣΥΝΔΙΑΣΜΩΝ!AF173</f>
        <v>0</v>
      </c>
      <c r="AD181" s="17">
        <f>DATA_ΣΥΝΔΙΑΣΜΩΝ!AG173</f>
        <v>0</v>
      </c>
      <c r="AE181" s="17">
        <f>DATA_ΣΥΝΔΙΑΣΜΩΝ!AH173</f>
        <v>0</v>
      </c>
      <c r="AF181" s="17">
        <f>DATA_ΣΥΝΔΙΑΣΜΩΝ!AI173</f>
        <v>0</v>
      </c>
      <c r="AG181" s="17">
        <f>DATA_ΣΥΝΔΙΑΣΜΩΝ!AJ173</f>
        <v>0</v>
      </c>
      <c r="AH181" s="17">
        <f>DATA_ΣΥΝΔΙΑΣΜΩΝ!AK173</f>
        <v>1</v>
      </c>
      <c r="AI181" s="17">
        <f>DATA_ΣΥΝΔΙΑΣΜΩΝ!AL173</f>
        <v>0</v>
      </c>
      <c r="AJ181" s="17">
        <f>DATA_ΣΥΝΔΙΑΣΜΩΝ!AM173</f>
        <v>0</v>
      </c>
      <c r="AK181" s="17">
        <f>DATA_ΣΥΝΔΙΑΣΜΩΝ!AN173</f>
        <v>0</v>
      </c>
      <c r="AL181" s="17">
        <f>DATA_ΣΥΝΔΙΑΣΜΩΝ!AO173</f>
        <v>9</v>
      </c>
      <c r="AM181" s="17">
        <f>DATA_ΣΥΝΔΙΑΣΜΩΝ!AP173</f>
        <v>0</v>
      </c>
      <c r="AN181" s="17">
        <f>DATA_ΣΥΝΔΙΑΣΜΩΝ!AQ173</f>
        <v>0</v>
      </c>
      <c r="AO181" s="17">
        <f>DATA_ΣΥΝΔΙΑΣΜΩΝ!AR173</f>
        <v>0</v>
      </c>
      <c r="AP181" s="17">
        <f>DATA_ΣΥΝΔΙΑΣΜΩΝ!AS173</f>
        <v>0</v>
      </c>
      <c r="AQ181" s="17">
        <f>DATA_ΣΥΝΔΙΑΣΜΩΝ!AT173</f>
        <v>0</v>
      </c>
      <c r="AR181" s="17">
        <f>DATA_ΣΥΝΔΙΑΣΜΩΝ!AU173</f>
        <v>0</v>
      </c>
      <c r="AS181" s="17">
        <f>DATA_ΣΥΝΔΙΑΣΜΩΝ!AV173</f>
        <v>19</v>
      </c>
      <c r="AT181" s="17">
        <f>DATA_ΣΥΝΔΙΑΣΜΩΝ!AW173</f>
        <v>1</v>
      </c>
      <c r="AU181" s="17">
        <f>DATA_ΣΥΝΔΙΑΣΜΩΝ!AX173</f>
        <v>1</v>
      </c>
      <c r="AV181" s="17">
        <f>DATA_ΣΥΝΔΙΑΣΜΩΝ!AY173</f>
        <v>1</v>
      </c>
      <c r="AW181" s="17">
        <f>DATA_ΣΥΝΔΙΑΣΜΩΝ!AZ173</f>
        <v>0</v>
      </c>
      <c r="AX181" s="17">
        <f>DATA_ΣΥΝΔΙΑΣΜΩΝ!BA173</f>
        <v>1</v>
      </c>
      <c r="AY181" s="20">
        <f>DATA_ΣΥΝΔΙΑΣΜΩΝ!BB173</f>
        <v>12</v>
      </c>
    </row>
    <row r="182" spans="1:51" s="3" customFormat="1" ht="18" customHeight="1">
      <c r="A182" s="4" t="s">
        <v>181</v>
      </c>
      <c r="B182" s="16" t="str">
        <f>CONCATENATE(DATA_ΣΥΝΔΙΑΣΜΩΝ!B174," - ",DATA_ΣΥΝΔΙΑΣΜΩΝ!D174)</f>
        <v>173-ΜΑΣΑΡΩΝ - Ρόδου</v>
      </c>
      <c r="C182" s="19">
        <f>DATA_ΣΥΝΔΙΑΣΜΩΝ!F174</f>
        <v>502</v>
      </c>
      <c r="D182" s="17">
        <f>DATA_ΣΥΝΔΙΑΣΜΩΝ!G174</f>
        <v>333</v>
      </c>
      <c r="E182" s="17">
        <f>DATA_ΣΥΝΔΙΑΣΜΩΝ!I174</f>
        <v>13</v>
      </c>
      <c r="F182" s="17">
        <f>DATA_ΣΥΝΔΙΑΣΜΩΝ!K174</f>
        <v>14</v>
      </c>
      <c r="G182" s="17">
        <f t="shared" si="2"/>
        <v>27</v>
      </c>
      <c r="H182" s="23">
        <f>DATA_ΣΥΝΔΙΑΣΜΩΝ!H174</f>
        <v>306</v>
      </c>
      <c r="I182" s="19">
        <f>DATA_ΣΥΝΔΙΑΣΜΩΝ!L174</f>
        <v>55</v>
      </c>
      <c r="J182" s="17">
        <f>DATA_ΣΥΝΔΙΑΣΜΩΝ!M174</f>
        <v>91</v>
      </c>
      <c r="K182" s="17">
        <f>DATA_ΣΥΝΔΙΑΣΜΩΝ!N174</f>
        <v>53</v>
      </c>
      <c r="L182" s="17">
        <f>DATA_ΣΥΝΔΙΑΣΜΩΝ!O174</f>
        <v>2</v>
      </c>
      <c r="M182" s="17">
        <f>DATA_ΣΥΝΔΙΑΣΜΩΝ!P174</f>
        <v>5</v>
      </c>
      <c r="N182" s="17">
        <f>DATA_ΣΥΝΔΙΑΣΜΩΝ!Q174</f>
        <v>0</v>
      </c>
      <c r="O182" s="17">
        <f>DATA_ΣΥΝΔΙΑΣΜΩΝ!R174</f>
        <v>0</v>
      </c>
      <c r="P182" s="17">
        <f>DATA_ΣΥΝΔΙΑΣΜΩΝ!S174</f>
        <v>0</v>
      </c>
      <c r="Q182" s="17">
        <f>DATA_ΣΥΝΔΙΑΣΜΩΝ!T174</f>
        <v>1</v>
      </c>
      <c r="R182" s="17">
        <f>DATA_ΣΥΝΔΙΑΣΜΩΝ!U174</f>
        <v>0</v>
      </c>
      <c r="S182" s="17">
        <f>DATA_ΣΥΝΔΙΑΣΜΩΝ!V174</f>
        <v>3</v>
      </c>
      <c r="T182" s="17">
        <f>DATA_ΣΥΝΔΙΑΣΜΩΝ!W174</f>
        <v>0</v>
      </c>
      <c r="U182" s="17">
        <f>DATA_ΣΥΝΔΙΑΣΜΩΝ!X174</f>
        <v>0</v>
      </c>
      <c r="V182" s="17">
        <f>DATA_ΣΥΝΔΙΑΣΜΩΝ!Y174</f>
        <v>3</v>
      </c>
      <c r="W182" s="17">
        <f>DATA_ΣΥΝΔΙΑΣΜΩΝ!Z174</f>
        <v>2</v>
      </c>
      <c r="X182" s="17">
        <f>DATA_ΣΥΝΔΙΑΣΜΩΝ!AA174</f>
        <v>0</v>
      </c>
      <c r="Y182" s="17">
        <f>DATA_ΣΥΝΔΙΑΣΜΩΝ!AB174</f>
        <v>18</v>
      </c>
      <c r="Z182" s="17">
        <f>DATA_ΣΥΝΔΙΑΣΜΩΝ!AC174</f>
        <v>0</v>
      </c>
      <c r="AA182" s="17">
        <f>DATA_ΣΥΝΔΙΑΣΜΩΝ!AD174</f>
        <v>0</v>
      </c>
      <c r="AB182" s="17">
        <f>DATA_ΣΥΝΔΙΑΣΜΩΝ!AE174</f>
        <v>1</v>
      </c>
      <c r="AC182" s="17">
        <f>DATA_ΣΥΝΔΙΑΣΜΩΝ!AF174</f>
        <v>0</v>
      </c>
      <c r="AD182" s="17">
        <f>DATA_ΣΥΝΔΙΑΣΜΩΝ!AG174</f>
        <v>0</v>
      </c>
      <c r="AE182" s="17">
        <f>DATA_ΣΥΝΔΙΑΣΜΩΝ!AH174</f>
        <v>0</v>
      </c>
      <c r="AF182" s="17">
        <f>DATA_ΣΥΝΔΙΑΣΜΩΝ!AI174</f>
        <v>0</v>
      </c>
      <c r="AG182" s="17">
        <f>DATA_ΣΥΝΔΙΑΣΜΩΝ!AJ174</f>
        <v>0</v>
      </c>
      <c r="AH182" s="17">
        <f>DATA_ΣΥΝΔΙΑΣΜΩΝ!AK174</f>
        <v>4</v>
      </c>
      <c r="AI182" s="17">
        <f>DATA_ΣΥΝΔΙΑΣΜΩΝ!AL174</f>
        <v>0</v>
      </c>
      <c r="AJ182" s="17">
        <f>DATA_ΣΥΝΔΙΑΣΜΩΝ!AM174</f>
        <v>0</v>
      </c>
      <c r="AK182" s="17">
        <f>DATA_ΣΥΝΔΙΑΣΜΩΝ!AN174</f>
        <v>0</v>
      </c>
      <c r="AL182" s="17">
        <f>DATA_ΣΥΝΔΙΑΣΜΩΝ!AO174</f>
        <v>12</v>
      </c>
      <c r="AM182" s="17">
        <f>DATA_ΣΥΝΔΙΑΣΜΩΝ!AP174</f>
        <v>0</v>
      </c>
      <c r="AN182" s="17">
        <f>DATA_ΣΥΝΔΙΑΣΜΩΝ!AQ174</f>
        <v>0</v>
      </c>
      <c r="AO182" s="17">
        <f>DATA_ΣΥΝΔΙΑΣΜΩΝ!AR174</f>
        <v>0</v>
      </c>
      <c r="AP182" s="17">
        <f>DATA_ΣΥΝΔΙΑΣΜΩΝ!AS174</f>
        <v>0</v>
      </c>
      <c r="AQ182" s="17">
        <f>DATA_ΣΥΝΔΙΑΣΜΩΝ!AT174</f>
        <v>0</v>
      </c>
      <c r="AR182" s="17">
        <f>DATA_ΣΥΝΔΙΑΣΜΩΝ!AU174</f>
        <v>0</v>
      </c>
      <c r="AS182" s="17">
        <f>DATA_ΣΥΝΔΙΑΣΜΩΝ!AV174</f>
        <v>30</v>
      </c>
      <c r="AT182" s="17">
        <f>DATA_ΣΥΝΔΙΑΣΜΩΝ!AW174</f>
        <v>1</v>
      </c>
      <c r="AU182" s="17">
        <f>DATA_ΣΥΝΔΙΑΣΜΩΝ!AX174</f>
        <v>2</v>
      </c>
      <c r="AV182" s="17">
        <f>DATA_ΣΥΝΔΙΑΣΜΩΝ!AY174</f>
        <v>4</v>
      </c>
      <c r="AW182" s="17">
        <f>DATA_ΣΥΝΔΙΑΣΜΩΝ!AZ174</f>
        <v>0</v>
      </c>
      <c r="AX182" s="17">
        <f>DATA_ΣΥΝΔΙΑΣΜΩΝ!BA174</f>
        <v>3</v>
      </c>
      <c r="AY182" s="20">
        <f>DATA_ΣΥΝΔΙΑΣΜΩΝ!BB174</f>
        <v>16</v>
      </c>
    </row>
    <row r="183" spans="1:51" s="3" customFormat="1" ht="18" customHeight="1">
      <c r="A183" s="4" t="s">
        <v>182</v>
      </c>
      <c r="B183" s="16" t="str">
        <f>CONCATENATE(DATA_ΣΥΝΔΙΑΣΜΩΝ!B175," - ",DATA_ΣΥΝΔΙΑΣΜΩΝ!D175)</f>
        <v>174-ΑΓ. ΙΣΙΔΩΡΟΥ - Ρόδου</v>
      </c>
      <c r="C183" s="19">
        <f>DATA_ΣΥΝΔΙΑΣΜΩΝ!F175</f>
        <v>584</v>
      </c>
      <c r="D183" s="17">
        <f>DATA_ΣΥΝΔΙΑΣΜΩΝ!G175</f>
        <v>243</v>
      </c>
      <c r="E183" s="17">
        <f>DATA_ΣΥΝΔΙΑΣΜΩΝ!I175</f>
        <v>4</v>
      </c>
      <c r="F183" s="17">
        <f>DATA_ΣΥΝΔΙΑΣΜΩΝ!K175</f>
        <v>5</v>
      </c>
      <c r="G183" s="17">
        <f t="shared" si="2"/>
        <v>9</v>
      </c>
      <c r="H183" s="23">
        <f>DATA_ΣΥΝΔΙΑΣΜΩΝ!H175</f>
        <v>234</v>
      </c>
      <c r="I183" s="19">
        <f>DATA_ΣΥΝΔΙΑΣΜΩΝ!L175</f>
        <v>42</v>
      </c>
      <c r="J183" s="17">
        <f>DATA_ΣΥΝΔΙΑΣΜΩΝ!M175</f>
        <v>56</v>
      </c>
      <c r="K183" s="17">
        <f>DATA_ΣΥΝΔΙΑΣΜΩΝ!N175</f>
        <v>6</v>
      </c>
      <c r="L183" s="17">
        <f>DATA_ΣΥΝΔΙΑΣΜΩΝ!O175</f>
        <v>11</v>
      </c>
      <c r="M183" s="17">
        <f>DATA_ΣΥΝΔΙΑΣΜΩΝ!P175</f>
        <v>3</v>
      </c>
      <c r="N183" s="17">
        <f>DATA_ΣΥΝΔΙΑΣΜΩΝ!Q175</f>
        <v>0</v>
      </c>
      <c r="O183" s="17">
        <f>DATA_ΣΥΝΔΙΑΣΜΩΝ!R175</f>
        <v>0</v>
      </c>
      <c r="P183" s="17">
        <f>DATA_ΣΥΝΔΙΑΣΜΩΝ!S175</f>
        <v>0</v>
      </c>
      <c r="Q183" s="17">
        <f>DATA_ΣΥΝΔΙΑΣΜΩΝ!T175</f>
        <v>0</v>
      </c>
      <c r="R183" s="17">
        <f>DATA_ΣΥΝΔΙΑΣΜΩΝ!U175</f>
        <v>1</v>
      </c>
      <c r="S183" s="17">
        <f>DATA_ΣΥΝΔΙΑΣΜΩΝ!V175</f>
        <v>7</v>
      </c>
      <c r="T183" s="17">
        <f>DATA_ΣΥΝΔΙΑΣΜΩΝ!W175</f>
        <v>0</v>
      </c>
      <c r="U183" s="17">
        <f>DATA_ΣΥΝΔΙΑΣΜΩΝ!X175</f>
        <v>0</v>
      </c>
      <c r="V183" s="17">
        <f>DATA_ΣΥΝΔΙΑΣΜΩΝ!Y175</f>
        <v>1</v>
      </c>
      <c r="W183" s="17">
        <f>DATA_ΣΥΝΔΙΑΣΜΩΝ!Z175</f>
        <v>2</v>
      </c>
      <c r="X183" s="17">
        <f>DATA_ΣΥΝΔΙΑΣΜΩΝ!AA175</f>
        <v>0</v>
      </c>
      <c r="Y183" s="17">
        <f>DATA_ΣΥΝΔΙΑΣΜΩΝ!AB175</f>
        <v>19</v>
      </c>
      <c r="Z183" s="17">
        <f>DATA_ΣΥΝΔΙΑΣΜΩΝ!AC175</f>
        <v>0</v>
      </c>
      <c r="AA183" s="17">
        <f>DATA_ΣΥΝΔΙΑΣΜΩΝ!AD175</f>
        <v>0</v>
      </c>
      <c r="AB183" s="17">
        <f>DATA_ΣΥΝΔΙΑΣΜΩΝ!AE175</f>
        <v>1</v>
      </c>
      <c r="AC183" s="17">
        <f>DATA_ΣΥΝΔΙΑΣΜΩΝ!AF175</f>
        <v>0</v>
      </c>
      <c r="AD183" s="17">
        <f>DATA_ΣΥΝΔΙΑΣΜΩΝ!AG175</f>
        <v>0</v>
      </c>
      <c r="AE183" s="17">
        <f>DATA_ΣΥΝΔΙΑΣΜΩΝ!AH175</f>
        <v>0</v>
      </c>
      <c r="AF183" s="17">
        <f>DATA_ΣΥΝΔΙΑΣΜΩΝ!AI175</f>
        <v>0</v>
      </c>
      <c r="AG183" s="17">
        <f>DATA_ΣΥΝΔΙΑΣΜΩΝ!AJ175</f>
        <v>0</v>
      </c>
      <c r="AH183" s="17">
        <f>DATA_ΣΥΝΔΙΑΣΜΩΝ!AK175</f>
        <v>3</v>
      </c>
      <c r="AI183" s="17">
        <f>DATA_ΣΥΝΔΙΑΣΜΩΝ!AL175</f>
        <v>0</v>
      </c>
      <c r="AJ183" s="17">
        <f>DATA_ΣΥΝΔΙΑΣΜΩΝ!AM175</f>
        <v>0</v>
      </c>
      <c r="AK183" s="17">
        <f>DATA_ΣΥΝΔΙΑΣΜΩΝ!AN175</f>
        <v>0</v>
      </c>
      <c r="AL183" s="17">
        <f>DATA_ΣΥΝΔΙΑΣΜΩΝ!AO175</f>
        <v>6</v>
      </c>
      <c r="AM183" s="17">
        <f>DATA_ΣΥΝΔΙΑΣΜΩΝ!AP175</f>
        <v>0</v>
      </c>
      <c r="AN183" s="17">
        <f>DATA_ΣΥΝΔΙΑΣΜΩΝ!AQ175</f>
        <v>0</v>
      </c>
      <c r="AO183" s="17">
        <f>DATA_ΣΥΝΔΙΑΣΜΩΝ!AR175</f>
        <v>0</v>
      </c>
      <c r="AP183" s="17">
        <f>DATA_ΣΥΝΔΙΑΣΜΩΝ!AS175</f>
        <v>6</v>
      </c>
      <c r="AQ183" s="17">
        <f>DATA_ΣΥΝΔΙΑΣΜΩΝ!AT175</f>
        <v>0</v>
      </c>
      <c r="AR183" s="17">
        <f>DATA_ΣΥΝΔΙΑΣΜΩΝ!AU175</f>
        <v>0</v>
      </c>
      <c r="AS183" s="17">
        <f>DATA_ΣΥΝΔΙΑΣΜΩΝ!AV175</f>
        <v>49</v>
      </c>
      <c r="AT183" s="17">
        <f>DATA_ΣΥΝΔΙΑΣΜΩΝ!AW175</f>
        <v>3</v>
      </c>
      <c r="AU183" s="17">
        <f>DATA_ΣΥΝΔΙΑΣΜΩΝ!AX175</f>
        <v>0</v>
      </c>
      <c r="AV183" s="17">
        <f>DATA_ΣΥΝΔΙΑΣΜΩΝ!AY175</f>
        <v>6</v>
      </c>
      <c r="AW183" s="17">
        <f>DATA_ΣΥΝΔΙΑΣΜΩΝ!AZ175</f>
        <v>1</v>
      </c>
      <c r="AX183" s="17">
        <f>DATA_ΣΥΝΔΙΑΣΜΩΝ!BA175</f>
        <v>0</v>
      </c>
      <c r="AY183" s="20">
        <f>DATA_ΣΥΝΔΙΑΣΜΩΝ!BB175</f>
        <v>11</v>
      </c>
    </row>
    <row r="184" spans="1:51" s="3" customFormat="1" ht="18" customHeight="1">
      <c r="A184" s="4" t="s">
        <v>183</v>
      </c>
      <c r="B184" s="16" t="str">
        <f>CONCATENATE(DATA_ΣΥΝΔΙΑΣΜΩΝ!B176," - ",DATA_ΣΥΝΔΙΑΣΜΩΝ!D176)</f>
        <v>175-ΑΓ. ΙΣΙΔΩΡΟΥ - Ρόδου</v>
      </c>
      <c r="C184" s="19">
        <f>DATA_ΣΥΝΔΙΑΣΜΩΝ!F176</f>
        <v>608</v>
      </c>
      <c r="D184" s="17">
        <f>DATA_ΣΥΝΔΙΑΣΜΩΝ!G176</f>
        <v>227</v>
      </c>
      <c r="E184" s="17">
        <f>DATA_ΣΥΝΔΙΑΣΜΩΝ!I176</f>
        <v>7</v>
      </c>
      <c r="F184" s="17">
        <f>DATA_ΣΥΝΔΙΑΣΜΩΝ!K176</f>
        <v>1</v>
      </c>
      <c r="G184" s="17">
        <f t="shared" si="2"/>
        <v>8</v>
      </c>
      <c r="H184" s="23">
        <f>DATA_ΣΥΝΔΙΑΣΜΩΝ!H176</f>
        <v>219</v>
      </c>
      <c r="I184" s="19">
        <f>DATA_ΣΥΝΔΙΑΣΜΩΝ!L176</f>
        <v>60</v>
      </c>
      <c r="J184" s="17">
        <f>DATA_ΣΥΝΔΙΑΣΜΩΝ!M176</f>
        <v>68</v>
      </c>
      <c r="K184" s="17">
        <f>DATA_ΣΥΝΔΙΑΣΜΩΝ!N176</f>
        <v>7</v>
      </c>
      <c r="L184" s="17">
        <f>DATA_ΣΥΝΔΙΑΣΜΩΝ!O176</f>
        <v>2</v>
      </c>
      <c r="M184" s="17">
        <f>DATA_ΣΥΝΔΙΑΣΜΩΝ!P176</f>
        <v>2</v>
      </c>
      <c r="N184" s="17">
        <f>DATA_ΣΥΝΔΙΑΣΜΩΝ!Q176</f>
        <v>2</v>
      </c>
      <c r="O184" s="17">
        <f>DATA_ΣΥΝΔΙΑΣΜΩΝ!R176</f>
        <v>1</v>
      </c>
      <c r="P184" s="17">
        <f>DATA_ΣΥΝΔΙΑΣΜΩΝ!S176</f>
        <v>0</v>
      </c>
      <c r="Q184" s="17">
        <f>DATA_ΣΥΝΔΙΑΣΜΩΝ!T176</f>
        <v>0</v>
      </c>
      <c r="R184" s="17">
        <f>DATA_ΣΥΝΔΙΑΣΜΩΝ!U176</f>
        <v>0</v>
      </c>
      <c r="S184" s="17">
        <f>DATA_ΣΥΝΔΙΑΣΜΩΝ!V176</f>
        <v>2</v>
      </c>
      <c r="T184" s="17">
        <f>DATA_ΣΥΝΔΙΑΣΜΩΝ!W176</f>
        <v>0</v>
      </c>
      <c r="U184" s="17">
        <f>DATA_ΣΥΝΔΙΑΣΜΩΝ!X176</f>
        <v>0</v>
      </c>
      <c r="V184" s="17">
        <f>DATA_ΣΥΝΔΙΑΣΜΩΝ!Y176</f>
        <v>3</v>
      </c>
      <c r="W184" s="17">
        <f>DATA_ΣΥΝΔΙΑΣΜΩΝ!Z176</f>
        <v>4</v>
      </c>
      <c r="X184" s="17">
        <f>DATA_ΣΥΝΔΙΑΣΜΩΝ!AA176</f>
        <v>0</v>
      </c>
      <c r="Y184" s="17">
        <f>DATA_ΣΥΝΔΙΑΣΜΩΝ!AB176</f>
        <v>14</v>
      </c>
      <c r="Z184" s="17">
        <f>DATA_ΣΥΝΔΙΑΣΜΩΝ!AC176</f>
        <v>0</v>
      </c>
      <c r="AA184" s="17">
        <f>DATA_ΣΥΝΔΙΑΣΜΩΝ!AD176</f>
        <v>0</v>
      </c>
      <c r="AB184" s="17">
        <f>DATA_ΣΥΝΔΙΑΣΜΩΝ!AE176</f>
        <v>3</v>
      </c>
      <c r="AC184" s="17">
        <f>DATA_ΣΥΝΔΙΑΣΜΩΝ!AF176</f>
        <v>0</v>
      </c>
      <c r="AD184" s="17">
        <f>DATA_ΣΥΝΔΙΑΣΜΩΝ!AG176</f>
        <v>1</v>
      </c>
      <c r="AE184" s="17">
        <f>DATA_ΣΥΝΔΙΑΣΜΩΝ!AH176</f>
        <v>0</v>
      </c>
      <c r="AF184" s="17">
        <f>DATA_ΣΥΝΔΙΑΣΜΩΝ!AI176</f>
        <v>0</v>
      </c>
      <c r="AG184" s="17">
        <f>DATA_ΣΥΝΔΙΑΣΜΩΝ!AJ176</f>
        <v>0</v>
      </c>
      <c r="AH184" s="17">
        <f>DATA_ΣΥΝΔΙΑΣΜΩΝ!AK176</f>
        <v>1</v>
      </c>
      <c r="AI184" s="17">
        <f>DATA_ΣΥΝΔΙΑΣΜΩΝ!AL176</f>
        <v>0</v>
      </c>
      <c r="AJ184" s="17">
        <f>DATA_ΣΥΝΔΙΑΣΜΩΝ!AM176</f>
        <v>1</v>
      </c>
      <c r="AK184" s="17">
        <f>DATA_ΣΥΝΔΙΑΣΜΩΝ!AN176</f>
        <v>0</v>
      </c>
      <c r="AL184" s="17">
        <f>DATA_ΣΥΝΔΙΑΣΜΩΝ!AO176</f>
        <v>0</v>
      </c>
      <c r="AM184" s="17">
        <f>DATA_ΣΥΝΔΙΑΣΜΩΝ!AP176</f>
        <v>0</v>
      </c>
      <c r="AN184" s="17">
        <f>DATA_ΣΥΝΔΙΑΣΜΩΝ!AQ176</f>
        <v>0</v>
      </c>
      <c r="AO184" s="17">
        <f>DATA_ΣΥΝΔΙΑΣΜΩΝ!AR176</f>
        <v>0</v>
      </c>
      <c r="AP184" s="17">
        <f>DATA_ΣΥΝΔΙΑΣΜΩΝ!AS176</f>
        <v>1</v>
      </c>
      <c r="AQ184" s="17">
        <f>DATA_ΣΥΝΔΙΑΣΜΩΝ!AT176</f>
        <v>1</v>
      </c>
      <c r="AR184" s="17">
        <f>DATA_ΣΥΝΔΙΑΣΜΩΝ!AU176</f>
        <v>1</v>
      </c>
      <c r="AS184" s="17">
        <f>DATA_ΣΥΝΔΙΑΣΜΩΝ!AV176</f>
        <v>33</v>
      </c>
      <c r="AT184" s="17">
        <f>DATA_ΣΥΝΔΙΑΣΜΩΝ!AW176</f>
        <v>0</v>
      </c>
      <c r="AU184" s="17">
        <f>DATA_ΣΥΝΔΙΑΣΜΩΝ!AX176</f>
        <v>0</v>
      </c>
      <c r="AV184" s="17">
        <f>DATA_ΣΥΝΔΙΑΣΜΩΝ!AY176</f>
        <v>2</v>
      </c>
      <c r="AW184" s="17">
        <f>DATA_ΣΥΝΔΙΑΣΜΩΝ!AZ176</f>
        <v>0</v>
      </c>
      <c r="AX184" s="17">
        <f>DATA_ΣΥΝΔΙΑΣΜΩΝ!BA176</f>
        <v>0</v>
      </c>
      <c r="AY184" s="20">
        <f>DATA_ΣΥΝΔΙΑΣΜΩΝ!BB176</f>
        <v>10</v>
      </c>
    </row>
    <row r="185" spans="1:51" s="3" customFormat="1" ht="18" customHeight="1">
      <c r="A185" s="4" t="s">
        <v>184</v>
      </c>
      <c r="B185" s="16" t="str">
        <f>CONCATENATE(DATA_ΣΥΝΔΙΑΣΜΩΝ!B177," - ",DATA_ΣΥΝΔΙΑΣΜΩΝ!D177)</f>
        <v>176-ΕΜΠΩΝΑ - Ρόδου</v>
      </c>
      <c r="C185" s="19">
        <f>DATA_ΣΥΝΔΙΑΣΜΩΝ!F177</f>
        <v>504</v>
      </c>
      <c r="D185" s="17">
        <f>DATA_ΣΥΝΔΙΑΣΜΩΝ!G177</f>
        <v>312</v>
      </c>
      <c r="E185" s="17">
        <f>DATA_ΣΥΝΔΙΑΣΜΩΝ!I177</f>
        <v>8</v>
      </c>
      <c r="F185" s="17">
        <f>DATA_ΣΥΝΔΙΑΣΜΩΝ!K177</f>
        <v>11</v>
      </c>
      <c r="G185" s="17">
        <f t="shared" si="2"/>
        <v>19</v>
      </c>
      <c r="H185" s="23">
        <f>DATA_ΣΥΝΔΙΑΣΜΩΝ!H177</f>
        <v>293</v>
      </c>
      <c r="I185" s="19">
        <f>DATA_ΣΥΝΔΙΑΣΜΩΝ!L177</f>
        <v>115</v>
      </c>
      <c r="J185" s="17">
        <f>DATA_ΣΥΝΔΙΑΣΜΩΝ!M177</f>
        <v>56</v>
      </c>
      <c r="K185" s="17">
        <f>DATA_ΣΥΝΔΙΑΣΜΩΝ!N177</f>
        <v>8</v>
      </c>
      <c r="L185" s="17">
        <f>DATA_ΣΥΝΔΙΑΣΜΩΝ!O177</f>
        <v>12</v>
      </c>
      <c r="M185" s="17">
        <f>DATA_ΣΥΝΔΙΑΣΜΩΝ!P177</f>
        <v>1</v>
      </c>
      <c r="N185" s="17">
        <f>DATA_ΣΥΝΔΙΑΣΜΩΝ!Q177</f>
        <v>1</v>
      </c>
      <c r="O185" s="17">
        <f>DATA_ΣΥΝΔΙΑΣΜΩΝ!R177</f>
        <v>0</v>
      </c>
      <c r="P185" s="17">
        <f>DATA_ΣΥΝΔΙΑΣΜΩΝ!S177</f>
        <v>1</v>
      </c>
      <c r="Q185" s="17">
        <f>DATA_ΣΥΝΔΙΑΣΜΩΝ!T177</f>
        <v>0</v>
      </c>
      <c r="R185" s="17">
        <f>DATA_ΣΥΝΔΙΑΣΜΩΝ!U177</f>
        <v>0</v>
      </c>
      <c r="S185" s="17">
        <f>DATA_ΣΥΝΔΙΑΣΜΩΝ!V177</f>
        <v>2</v>
      </c>
      <c r="T185" s="17">
        <f>DATA_ΣΥΝΔΙΑΣΜΩΝ!W177</f>
        <v>0</v>
      </c>
      <c r="U185" s="17">
        <f>DATA_ΣΥΝΔΙΑΣΜΩΝ!X177</f>
        <v>0</v>
      </c>
      <c r="V185" s="17">
        <f>DATA_ΣΥΝΔΙΑΣΜΩΝ!Y177</f>
        <v>2</v>
      </c>
      <c r="W185" s="17">
        <f>DATA_ΣΥΝΔΙΑΣΜΩΝ!Z177</f>
        <v>14</v>
      </c>
      <c r="X185" s="17">
        <f>DATA_ΣΥΝΔΙΑΣΜΩΝ!AA177</f>
        <v>0</v>
      </c>
      <c r="Y185" s="17">
        <f>DATA_ΣΥΝΔΙΑΣΜΩΝ!AB177</f>
        <v>23</v>
      </c>
      <c r="Z185" s="17">
        <f>DATA_ΣΥΝΔΙΑΣΜΩΝ!AC177</f>
        <v>0</v>
      </c>
      <c r="AA185" s="17">
        <f>DATA_ΣΥΝΔΙΑΣΜΩΝ!AD177</f>
        <v>0</v>
      </c>
      <c r="AB185" s="17">
        <f>DATA_ΣΥΝΔΙΑΣΜΩΝ!AE177</f>
        <v>1</v>
      </c>
      <c r="AC185" s="17">
        <f>DATA_ΣΥΝΔΙΑΣΜΩΝ!AF177</f>
        <v>0</v>
      </c>
      <c r="AD185" s="17">
        <f>DATA_ΣΥΝΔΙΑΣΜΩΝ!AG177</f>
        <v>1</v>
      </c>
      <c r="AE185" s="17">
        <f>DATA_ΣΥΝΔΙΑΣΜΩΝ!AH177</f>
        <v>0</v>
      </c>
      <c r="AF185" s="17">
        <f>DATA_ΣΥΝΔΙΑΣΜΩΝ!AI177</f>
        <v>0</v>
      </c>
      <c r="AG185" s="17">
        <f>DATA_ΣΥΝΔΙΑΣΜΩΝ!AJ177</f>
        <v>1</v>
      </c>
      <c r="AH185" s="17">
        <f>DATA_ΣΥΝΔΙΑΣΜΩΝ!AK177</f>
        <v>1</v>
      </c>
      <c r="AI185" s="17">
        <f>DATA_ΣΥΝΔΙΑΣΜΩΝ!AL177</f>
        <v>0</v>
      </c>
      <c r="AJ185" s="17">
        <f>DATA_ΣΥΝΔΙΑΣΜΩΝ!AM177</f>
        <v>0</v>
      </c>
      <c r="AK185" s="17">
        <f>DATA_ΣΥΝΔΙΑΣΜΩΝ!AN177</f>
        <v>0</v>
      </c>
      <c r="AL185" s="17">
        <f>DATA_ΣΥΝΔΙΑΣΜΩΝ!AO177</f>
        <v>2</v>
      </c>
      <c r="AM185" s="17">
        <f>DATA_ΣΥΝΔΙΑΣΜΩΝ!AP177</f>
        <v>0</v>
      </c>
      <c r="AN185" s="17">
        <f>DATA_ΣΥΝΔΙΑΣΜΩΝ!AQ177</f>
        <v>0</v>
      </c>
      <c r="AO185" s="17">
        <f>DATA_ΣΥΝΔΙΑΣΜΩΝ!AR177</f>
        <v>0</v>
      </c>
      <c r="AP185" s="17">
        <f>DATA_ΣΥΝΔΙΑΣΜΩΝ!AS177</f>
        <v>1</v>
      </c>
      <c r="AQ185" s="17">
        <f>DATA_ΣΥΝΔΙΑΣΜΩΝ!AT177</f>
        <v>3</v>
      </c>
      <c r="AR185" s="17">
        <f>DATA_ΣΥΝΔΙΑΣΜΩΝ!AU177</f>
        <v>7</v>
      </c>
      <c r="AS185" s="17">
        <f>DATA_ΣΥΝΔΙΑΣΜΩΝ!AV177</f>
        <v>33</v>
      </c>
      <c r="AT185" s="17">
        <f>DATA_ΣΥΝΔΙΑΣΜΩΝ!AW177</f>
        <v>2</v>
      </c>
      <c r="AU185" s="17">
        <f>DATA_ΣΥΝΔΙΑΣΜΩΝ!AX177</f>
        <v>0</v>
      </c>
      <c r="AV185" s="17">
        <f>DATA_ΣΥΝΔΙΑΣΜΩΝ!AY177</f>
        <v>1</v>
      </c>
      <c r="AW185" s="17">
        <f>DATA_ΣΥΝΔΙΑΣΜΩΝ!AZ177</f>
        <v>1</v>
      </c>
      <c r="AX185" s="17">
        <f>DATA_ΣΥΝΔΙΑΣΜΩΝ!BA177</f>
        <v>0</v>
      </c>
      <c r="AY185" s="20">
        <f>DATA_ΣΥΝΔΙΑΣΜΩΝ!BB177</f>
        <v>4</v>
      </c>
    </row>
    <row r="186" spans="1:51" s="3" customFormat="1" ht="18" customHeight="1">
      <c r="A186" s="4" t="s">
        <v>185</v>
      </c>
      <c r="B186" s="16" t="str">
        <f>CONCATENATE(DATA_ΣΥΝΔΙΑΣΜΩΝ!B178," - ",DATA_ΣΥΝΔΙΑΣΜΩΝ!D178)</f>
        <v>177-ΕΜΠΩΝΑ - Ρόδου</v>
      </c>
      <c r="C186" s="19">
        <f>DATA_ΣΥΝΔΙΑΣΜΩΝ!F178</f>
        <v>501</v>
      </c>
      <c r="D186" s="17">
        <f>DATA_ΣΥΝΔΙΑΣΜΩΝ!G178</f>
        <v>270</v>
      </c>
      <c r="E186" s="17">
        <f>DATA_ΣΥΝΔΙΑΣΜΩΝ!I178</f>
        <v>10</v>
      </c>
      <c r="F186" s="17">
        <f>DATA_ΣΥΝΔΙΑΣΜΩΝ!K178</f>
        <v>2</v>
      </c>
      <c r="G186" s="17">
        <f t="shared" si="2"/>
        <v>12</v>
      </c>
      <c r="H186" s="23">
        <f>DATA_ΣΥΝΔΙΑΣΜΩΝ!H178</f>
        <v>258</v>
      </c>
      <c r="I186" s="19">
        <f>DATA_ΣΥΝΔΙΑΣΜΩΝ!L178</f>
        <v>104</v>
      </c>
      <c r="J186" s="17">
        <f>DATA_ΣΥΝΔΙΑΣΜΩΝ!M178</f>
        <v>39</v>
      </c>
      <c r="K186" s="17">
        <f>DATA_ΣΥΝΔΙΑΣΜΩΝ!N178</f>
        <v>13</v>
      </c>
      <c r="L186" s="17">
        <f>DATA_ΣΥΝΔΙΑΣΜΩΝ!O178</f>
        <v>5</v>
      </c>
      <c r="M186" s="17">
        <f>DATA_ΣΥΝΔΙΑΣΜΩΝ!P178</f>
        <v>1</v>
      </c>
      <c r="N186" s="17">
        <f>DATA_ΣΥΝΔΙΑΣΜΩΝ!Q178</f>
        <v>0</v>
      </c>
      <c r="O186" s="17">
        <f>DATA_ΣΥΝΔΙΑΣΜΩΝ!R178</f>
        <v>2</v>
      </c>
      <c r="P186" s="17">
        <f>DATA_ΣΥΝΔΙΑΣΜΩΝ!S178</f>
        <v>0</v>
      </c>
      <c r="Q186" s="17">
        <f>DATA_ΣΥΝΔΙΑΣΜΩΝ!T178</f>
        <v>0</v>
      </c>
      <c r="R186" s="17">
        <f>DATA_ΣΥΝΔΙΑΣΜΩΝ!U178</f>
        <v>1</v>
      </c>
      <c r="S186" s="17">
        <f>DATA_ΣΥΝΔΙΑΣΜΩΝ!V178</f>
        <v>1</v>
      </c>
      <c r="T186" s="17">
        <f>DATA_ΣΥΝΔΙΑΣΜΩΝ!W178</f>
        <v>0</v>
      </c>
      <c r="U186" s="17">
        <f>DATA_ΣΥΝΔΙΑΣΜΩΝ!X178</f>
        <v>0</v>
      </c>
      <c r="V186" s="17">
        <f>DATA_ΣΥΝΔΙΑΣΜΩΝ!Y178</f>
        <v>3</v>
      </c>
      <c r="W186" s="17">
        <f>DATA_ΣΥΝΔΙΑΣΜΩΝ!Z178</f>
        <v>6</v>
      </c>
      <c r="X186" s="17">
        <f>DATA_ΣΥΝΔΙΑΣΜΩΝ!AA178</f>
        <v>0</v>
      </c>
      <c r="Y186" s="17">
        <f>DATA_ΣΥΝΔΙΑΣΜΩΝ!AB178</f>
        <v>25</v>
      </c>
      <c r="Z186" s="17">
        <f>DATA_ΣΥΝΔΙΑΣΜΩΝ!AC178</f>
        <v>0</v>
      </c>
      <c r="AA186" s="17">
        <f>DATA_ΣΥΝΔΙΑΣΜΩΝ!AD178</f>
        <v>0</v>
      </c>
      <c r="AB186" s="17">
        <f>DATA_ΣΥΝΔΙΑΣΜΩΝ!AE178</f>
        <v>1</v>
      </c>
      <c r="AC186" s="17">
        <f>DATA_ΣΥΝΔΙΑΣΜΩΝ!AF178</f>
        <v>0</v>
      </c>
      <c r="AD186" s="17">
        <f>DATA_ΣΥΝΔΙΑΣΜΩΝ!AG178</f>
        <v>1</v>
      </c>
      <c r="AE186" s="17">
        <f>DATA_ΣΥΝΔΙΑΣΜΩΝ!AH178</f>
        <v>1</v>
      </c>
      <c r="AF186" s="17">
        <f>DATA_ΣΥΝΔΙΑΣΜΩΝ!AI178</f>
        <v>0</v>
      </c>
      <c r="AG186" s="17">
        <f>DATA_ΣΥΝΔΙΑΣΜΩΝ!AJ178</f>
        <v>1</v>
      </c>
      <c r="AH186" s="17">
        <f>DATA_ΣΥΝΔΙΑΣΜΩΝ!AK178</f>
        <v>3</v>
      </c>
      <c r="AI186" s="17">
        <f>DATA_ΣΥΝΔΙΑΣΜΩΝ!AL178</f>
        <v>0</v>
      </c>
      <c r="AJ186" s="17">
        <f>DATA_ΣΥΝΔΙΑΣΜΩΝ!AM178</f>
        <v>0</v>
      </c>
      <c r="AK186" s="17">
        <f>DATA_ΣΥΝΔΙΑΣΜΩΝ!AN178</f>
        <v>0</v>
      </c>
      <c r="AL186" s="17">
        <f>DATA_ΣΥΝΔΙΑΣΜΩΝ!AO178</f>
        <v>1</v>
      </c>
      <c r="AM186" s="17">
        <f>DATA_ΣΥΝΔΙΑΣΜΩΝ!AP178</f>
        <v>0</v>
      </c>
      <c r="AN186" s="17">
        <f>DATA_ΣΥΝΔΙΑΣΜΩΝ!AQ178</f>
        <v>0</v>
      </c>
      <c r="AO186" s="17">
        <f>DATA_ΣΥΝΔΙΑΣΜΩΝ!AR178</f>
        <v>1</v>
      </c>
      <c r="AP186" s="17">
        <f>DATA_ΣΥΝΔΙΑΣΜΩΝ!AS178</f>
        <v>3</v>
      </c>
      <c r="AQ186" s="17">
        <f>DATA_ΣΥΝΔΙΑΣΜΩΝ!AT178</f>
        <v>2</v>
      </c>
      <c r="AR186" s="17">
        <f>DATA_ΣΥΝΔΙΑΣΜΩΝ!AU178</f>
        <v>0</v>
      </c>
      <c r="AS186" s="17">
        <f>DATA_ΣΥΝΔΙΑΣΜΩΝ!AV178</f>
        <v>33</v>
      </c>
      <c r="AT186" s="17">
        <f>DATA_ΣΥΝΔΙΑΣΜΩΝ!AW178</f>
        <v>3</v>
      </c>
      <c r="AU186" s="17">
        <f>DATA_ΣΥΝΔΙΑΣΜΩΝ!AX178</f>
        <v>0</v>
      </c>
      <c r="AV186" s="17">
        <f>DATA_ΣΥΝΔΙΑΣΜΩΝ!AY178</f>
        <v>4</v>
      </c>
      <c r="AW186" s="17">
        <f>DATA_ΣΥΝΔΙΑΣΜΩΝ!AZ178</f>
        <v>0</v>
      </c>
      <c r="AX186" s="17">
        <f>DATA_ΣΥΝΔΙΑΣΜΩΝ!BA178</f>
        <v>0</v>
      </c>
      <c r="AY186" s="20">
        <f>DATA_ΣΥΝΔΙΑΣΜΩΝ!BB178</f>
        <v>4</v>
      </c>
    </row>
    <row r="187" spans="1:51" s="3" customFormat="1" ht="18" customHeight="1">
      <c r="A187" s="4" t="s">
        <v>186</v>
      </c>
      <c r="B187" s="16" t="str">
        <f>CONCATENATE(DATA_ΣΥΝΔΙΑΣΜΩΝ!B179," - ",DATA_ΣΥΝΔΙΑΣΜΩΝ!D179)</f>
        <v>178-ΕΜΠΩΝΑ - Ρόδου</v>
      </c>
      <c r="C187" s="19">
        <f>DATA_ΣΥΝΔΙΑΣΜΩΝ!F179</f>
        <v>491</v>
      </c>
      <c r="D187" s="17">
        <f>DATA_ΣΥΝΔΙΑΣΜΩΝ!G179</f>
        <v>263</v>
      </c>
      <c r="E187" s="17">
        <f>DATA_ΣΥΝΔΙΑΣΜΩΝ!I179</f>
        <v>21</v>
      </c>
      <c r="F187" s="17">
        <f>DATA_ΣΥΝΔΙΑΣΜΩΝ!K179</f>
        <v>11</v>
      </c>
      <c r="G187" s="17">
        <f t="shared" si="2"/>
        <v>32</v>
      </c>
      <c r="H187" s="23">
        <f>DATA_ΣΥΝΔΙΑΣΜΩΝ!H179</f>
        <v>231</v>
      </c>
      <c r="I187" s="19">
        <f>DATA_ΣΥΝΔΙΑΣΜΩΝ!L179</f>
        <v>71</v>
      </c>
      <c r="J187" s="17">
        <f>DATA_ΣΥΝΔΙΑΣΜΩΝ!M179</f>
        <v>55</v>
      </c>
      <c r="K187" s="17">
        <f>DATA_ΣΥΝΔΙΑΣΜΩΝ!N179</f>
        <v>14</v>
      </c>
      <c r="L187" s="17">
        <f>DATA_ΣΥΝΔΙΑΣΜΩΝ!O179</f>
        <v>4</v>
      </c>
      <c r="M187" s="17">
        <f>DATA_ΣΥΝΔΙΑΣΜΩΝ!P179</f>
        <v>4</v>
      </c>
      <c r="N187" s="17">
        <f>DATA_ΣΥΝΔΙΑΣΜΩΝ!Q179</f>
        <v>0</v>
      </c>
      <c r="O187" s="17">
        <f>DATA_ΣΥΝΔΙΑΣΜΩΝ!R179</f>
        <v>0</v>
      </c>
      <c r="P187" s="17">
        <f>DATA_ΣΥΝΔΙΑΣΜΩΝ!S179</f>
        <v>0</v>
      </c>
      <c r="Q187" s="17">
        <f>DATA_ΣΥΝΔΙΑΣΜΩΝ!T179</f>
        <v>0</v>
      </c>
      <c r="R187" s="17">
        <f>DATA_ΣΥΝΔΙΑΣΜΩΝ!U179</f>
        <v>0</v>
      </c>
      <c r="S187" s="17">
        <f>DATA_ΣΥΝΔΙΑΣΜΩΝ!V179</f>
        <v>0</v>
      </c>
      <c r="T187" s="17">
        <f>DATA_ΣΥΝΔΙΑΣΜΩΝ!W179</f>
        <v>1</v>
      </c>
      <c r="U187" s="17">
        <f>DATA_ΣΥΝΔΙΑΣΜΩΝ!X179</f>
        <v>0</v>
      </c>
      <c r="V187" s="17">
        <f>DATA_ΣΥΝΔΙΑΣΜΩΝ!Y179</f>
        <v>2</v>
      </c>
      <c r="W187" s="17">
        <f>DATA_ΣΥΝΔΙΑΣΜΩΝ!Z179</f>
        <v>6</v>
      </c>
      <c r="X187" s="17">
        <f>DATA_ΣΥΝΔΙΑΣΜΩΝ!AA179</f>
        <v>0</v>
      </c>
      <c r="Y187" s="17">
        <f>DATA_ΣΥΝΔΙΑΣΜΩΝ!AB179</f>
        <v>21</v>
      </c>
      <c r="Z187" s="17">
        <f>DATA_ΣΥΝΔΙΑΣΜΩΝ!AC179</f>
        <v>0</v>
      </c>
      <c r="AA187" s="17">
        <f>DATA_ΣΥΝΔΙΑΣΜΩΝ!AD179</f>
        <v>0</v>
      </c>
      <c r="AB187" s="17">
        <f>DATA_ΣΥΝΔΙΑΣΜΩΝ!AE179</f>
        <v>2</v>
      </c>
      <c r="AC187" s="17">
        <f>DATA_ΣΥΝΔΙΑΣΜΩΝ!AF179</f>
        <v>0</v>
      </c>
      <c r="AD187" s="17">
        <f>DATA_ΣΥΝΔΙΑΣΜΩΝ!AG179</f>
        <v>2</v>
      </c>
      <c r="AE187" s="17">
        <f>DATA_ΣΥΝΔΙΑΣΜΩΝ!AH179</f>
        <v>0</v>
      </c>
      <c r="AF187" s="17">
        <f>DATA_ΣΥΝΔΙΑΣΜΩΝ!AI179</f>
        <v>0</v>
      </c>
      <c r="AG187" s="17">
        <f>DATA_ΣΥΝΔΙΑΣΜΩΝ!AJ179</f>
        <v>0</v>
      </c>
      <c r="AH187" s="17">
        <f>DATA_ΣΥΝΔΙΑΣΜΩΝ!AK179</f>
        <v>0</v>
      </c>
      <c r="AI187" s="17">
        <f>DATA_ΣΥΝΔΙΑΣΜΩΝ!AL179</f>
        <v>0</v>
      </c>
      <c r="AJ187" s="17">
        <f>DATA_ΣΥΝΔΙΑΣΜΩΝ!AM179</f>
        <v>0</v>
      </c>
      <c r="AK187" s="17">
        <f>DATA_ΣΥΝΔΙΑΣΜΩΝ!AN179</f>
        <v>1</v>
      </c>
      <c r="AL187" s="17">
        <f>DATA_ΣΥΝΔΙΑΣΜΩΝ!AO179</f>
        <v>0</v>
      </c>
      <c r="AM187" s="17">
        <f>DATA_ΣΥΝΔΙΑΣΜΩΝ!AP179</f>
        <v>0</v>
      </c>
      <c r="AN187" s="17">
        <f>DATA_ΣΥΝΔΙΑΣΜΩΝ!AQ179</f>
        <v>0</v>
      </c>
      <c r="AO187" s="17">
        <f>DATA_ΣΥΝΔΙΑΣΜΩΝ!AR179</f>
        <v>1</v>
      </c>
      <c r="AP187" s="17">
        <f>DATA_ΣΥΝΔΙΑΣΜΩΝ!AS179</f>
        <v>2</v>
      </c>
      <c r="AQ187" s="17">
        <f>DATA_ΣΥΝΔΙΑΣΜΩΝ!AT179</f>
        <v>2</v>
      </c>
      <c r="AR187" s="17">
        <f>DATA_ΣΥΝΔΙΑΣΜΩΝ!AU179</f>
        <v>3</v>
      </c>
      <c r="AS187" s="17">
        <f>DATA_ΣΥΝΔΙΑΣΜΩΝ!AV179</f>
        <v>30</v>
      </c>
      <c r="AT187" s="17">
        <f>DATA_ΣΥΝΔΙΑΣΜΩΝ!AW179</f>
        <v>1</v>
      </c>
      <c r="AU187" s="17">
        <f>DATA_ΣΥΝΔΙΑΣΜΩΝ!AX179</f>
        <v>0</v>
      </c>
      <c r="AV187" s="17">
        <f>DATA_ΣΥΝΔΙΑΣΜΩΝ!AY179</f>
        <v>0</v>
      </c>
      <c r="AW187" s="17">
        <f>DATA_ΣΥΝΔΙΑΣΜΩΝ!AZ179</f>
        <v>1</v>
      </c>
      <c r="AX187" s="17">
        <f>DATA_ΣΥΝΔΙΑΣΜΩΝ!BA179</f>
        <v>0</v>
      </c>
      <c r="AY187" s="20">
        <f>DATA_ΣΥΝΔΙΑΣΜΩΝ!BB179</f>
        <v>8</v>
      </c>
    </row>
    <row r="188" spans="1:51" s="3" customFormat="1" ht="18" customHeight="1">
      <c r="A188" s="4" t="s">
        <v>187</v>
      </c>
      <c r="B188" s="16" t="str">
        <f>CONCATENATE(DATA_ΣΥΝΔΙΑΣΜΩΝ!B180," - ",DATA_ΣΥΝΔΙΑΣΜΩΝ!D180)</f>
        <v>179-ΕΜΠΩΝΑ ΜΑΝΔΡΙΚΟ - Ρόδου</v>
      </c>
      <c r="C188" s="19">
        <f>DATA_ΣΥΝΔΙΑΣΜΩΝ!F180</f>
        <v>256</v>
      </c>
      <c r="D188" s="17">
        <f>DATA_ΣΥΝΔΙΑΣΜΩΝ!G180</f>
        <v>177</v>
      </c>
      <c r="E188" s="17">
        <f>DATA_ΣΥΝΔΙΑΣΜΩΝ!I180</f>
        <v>9</v>
      </c>
      <c r="F188" s="17">
        <f>DATA_ΣΥΝΔΙΑΣΜΩΝ!K180</f>
        <v>4</v>
      </c>
      <c r="G188" s="17">
        <f t="shared" si="2"/>
        <v>13</v>
      </c>
      <c r="H188" s="23">
        <f>DATA_ΣΥΝΔΙΑΣΜΩΝ!H180</f>
        <v>164</v>
      </c>
      <c r="I188" s="19">
        <f>DATA_ΣΥΝΔΙΑΣΜΩΝ!L180</f>
        <v>48</v>
      </c>
      <c r="J188" s="17">
        <f>DATA_ΣΥΝΔΙΑΣΜΩΝ!M180</f>
        <v>53</v>
      </c>
      <c r="K188" s="17">
        <f>DATA_ΣΥΝΔΙΑΣΜΩΝ!N180</f>
        <v>5</v>
      </c>
      <c r="L188" s="17">
        <f>DATA_ΣΥΝΔΙΑΣΜΩΝ!O180</f>
        <v>3</v>
      </c>
      <c r="M188" s="17">
        <f>DATA_ΣΥΝΔΙΑΣΜΩΝ!P180</f>
        <v>2</v>
      </c>
      <c r="N188" s="17">
        <f>DATA_ΣΥΝΔΙΑΣΜΩΝ!Q180</f>
        <v>1</v>
      </c>
      <c r="O188" s="17">
        <f>DATA_ΣΥΝΔΙΑΣΜΩΝ!R180</f>
        <v>0</v>
      </c>
      <c r="P188" s="17">
        <f>DATA_ΣΥΝΔΙΑΣΜΩΝ!S180</f>
        <v>1</v>
      </c>
      <c r="Q188" s="17">
        <f>DATA_ΣΥΝΔΙΑΣΜΩΝ!T180</f>
        <v>0</v>
      </c>
      <c r="R188" s="17">
        <f>DATA_ΣΥΝΔΙΑΣΜΩΝ!U180</f>
        <v>0</v>
      </c>
      <c r="S188" s="17">
        <f>DATA_ΣΥΝΔΙΑΣΜΩΝ!V180</f>
        <v>1</v>
      </c>
      <c r="T188" s="17">
        <f>DATA_ΣΥΝΔΙΑΣΜΩΝ!W180</f>
        <v>0</v>
      </c>
      <c r="U188" s="17">
        <f>DATA_ΣΥΝΔΙΑΣΜΩΝ!X180</f>
        <v>0</v>
      </c>
      <c r="V188" s="17">
        <f>DATA_ΣΥΝΔΙΑΣΜΩΝ!Y180</f>
        <v>3</v>
      </c>
      <c r="W188" s="17">
        <f>DATA_ΣΥΝΔΙΑΣΜΩΝ!Z180</f>
        <v>0</v>
      </c>
      <c r="X188" s="17">
        <f>DATA_ΣΥΝΔΙΑΣΜΩΝ!AA180</f>
        <v>0</v>
      </c>
      <c r="Y188" s="17">
        <f>DATA_ΣΥΝΔΙΑΣΜΩΝ!AB180</f>
        <v>22</v>
      </c>
      <c r="Z188" s="17">
        <f>DATA_ΣΥΝΔΙΑΣΜΩΝ!AC180</f>
        <v>0</v>
      </c>
      <c r="AA188" s="17">
        <f>DATA_ΣΥΝΔΙΑΣΜΩΝ!AD180</f>
        <v>0</v>
      </c>
      <c r="AB188" s="17">
        <f>DATA_ΣΥΝΔΙΑΣΜΩΝ!AE180</f>
        <v>1</v>
      </c>
      <c r="AC188" s="17">
        <f>DATA_ΣΥΝΔΙΑΣΜΩΝ!AF180</f>
        <v>0</v>
      </c>
      <c r="AD188" s="17">
        <f>DATA_ΣΥΝΔΙΑΣΜΩΝ!AG180</f>
        <v>0</v>
      </c>
      <c r="AE188" s="17">
        <f>DATA_ΣΥΝΔΙΑΣΜΩΝ!AH180</f>
        <v>0</v>
      </c>
      <c r="AF188" s="17">
        <f>DATA_ΣΥΝΔΙΑΣΜΩΝ!AI180</f>
        <v>0</v>
      </c>
      <c r="AG188" s="17">
        <f>DATA_ΣΥΝΔΙΑΣΜΩΝ!AJ180</f>
        <v>0</v>
      </c>
      <c r="AH188" s="17">
        <f>DATA_ΣΥΝΔΙΑΣΜΩΝ!AK180</f>
        <v>2</v>
      </c>
      <c r="AI188" s="17">
        <f>DATA_ΣΥΝΔΙΑΣΜΩΝ!AL180</f>
        <v>0</v>
      </c>
      <c r="AJ188" s="17">
        <f>DATA_ΣΥΝΔΙΑΣΜΩΝ!AM180</f>
        <v>0</v>
      </c>
      <c r="AK188" s="17">
        <f>DATA_ΣΥΝΔΙΑΣΜΩΝ!AN180</f>
        <v>0</v>
      </c>
      <c r="AL188" s="17">
        <f>DATA_ΣΥΝΔΙΑΣΜΩΝ!AO180</f>
        <v>0</v>
      </c>
      <c r="AM188" s="17">
        <f>DATA_ΣΥΝΔΙΑΣΜΩΝ!AP180</f>
        <v>0</v>
      </c>
      <c r="AN188" s="17">
        <f>DATA_ΣΥΝΔΙΑΣΜΩΝ!AQ180</f>
        <v>0</v>
      </c>
      <c r="AO188" s="17">
        <f>DATA_ΣΥΝΔΙΑΣΜΩΝ!AR180</f>
        <v>0</v>
      </c>
      <c r="AP188" s="17">
        <f>DATA_ΣΥΝΔΙΑΣΜΩΝ!AS180</f>
        <v>0</v>
      </c>
      <c r="AQ188" s="17">
        <f>DATA_ΣΥΝΔΙΑΣΜΩΝ!AT180</f>
        <v>1</v>
      </c>
      <c r="AR188" s="17">
        <f>DATA_ΣΥΝΔΙΑΣΜΩΝ!AU180</f>
        <v>4</v>
      </c>
      <c r="AS188" s="17">
        <f>DATA_ΣΥΝΔΙΑΣΜΩΝ!AV180</f>
        <v>14</v>
      </c>
      <c r="AT188" s="17">
        <f>DATA_ΣΥΝΔΙΑΣΜΩΝ!AW180</f>
        <v>0</v>
      </c>
      <c r="AU188" s="17">
        <f>DATA_ΣΥΝΔΙΑΣΜΩΝ!AX180</f>
        <v>0</v>
      </c>
      <c r="AV188" s="17">
        <f>DATA_ΣΥΝΔΙΑΣΜΩΝ!AY180</f>
        <v>2</v>
      </c>
      <c r="AW188" s="17">
        <f>DATA_ΣΥΝΔΙΑΣΜΩΝ!AZ180</f>
        <v>0</v>
      </c>
      <c r="AX188" s="17">
        <f>DATA_ΣΥΝΔΙΑΣΜΩΝ!BA180</f>
        <v>0</v>
      </c>
      <c r="AY188" s="20">
        <f>DATA_ΣΥΝΔΙΑΣΜΩΝ!BB180</f>
        <v>1</v>
      </c>
    </row>
    <row r="189" spans="1:51" s="3" customFormat="1" ht="18" customHeight="1">
      <c r="A189" s="4" t="s">
        <v>188</v>
      </c>
      <c r="B189" s="16" t="str">
        <f>CONCATENATE(DATA_ΣΥΝΔΙΑΣΜΩΝ!B181," - ",DATA_ΣΥΝΔΙΑΣΜΩΝ!D181)</f>
        <v>180-ΚΡΗΤΗΝΙΑΣ - Ρόδου</v>
      </c>
      <c r="C189" s="19">
        <f>DATA_ΣΥΝΔΙΑΣΜΩΝ!F181</f>
        <v>460</v>
      </c>
      <c r="D189" s="17">
        <f>DATA_ΣΥΝΔΙΑΣΜΩΝ!G181</f>
        <v>247</v>
      </c>
      <c r="E189" s="17">
        <f>DATA_ΣΥΝΔΙΑΣΜΩΝ!I181</f>
        <v>12</v>
      </c>
      <c r="F189" s="17">
        <f>DATA_ΣΥΝΔΙΑΣΜΩΝ!K181</f>
        <v>1</v>
      </c>
      <c r="G189" s="17">
        <f t="shared" si="2"/>
        <v>13</v>
      </c>
      <c r="H189" s="23">
        <f>DATA_ΣΥΝΔΙΑΣΜΩΝ!H181</f>
        <v>234</v>
      </c>
      <c r="I189" s="19">
        <f>DATA_ΣΥΝΔΙΑΣΜΩΝ!L181</f>
        <v>53</v>
      </c>
      <c r="J189" s="17">
        <f>DATA_ΣΥΝΔΙΑΣΜΩΝ!M181</f>
        <v>73</v>
      </c>
      <c r="K189" s="17">
        <f>DATA_ΣΥΝΔΙΑΣΜΩΝ!N181</f>
        <v>11</v>
      </c>
      <c r="L189" s="17">
        <f>DATA_ΣΥΝΔΙΑΣΜΩΝ!O181</f>
        <v>2</v>
      </c>
      <c r="M189" s="17">
        <f>DATA_ΣΥΝΔΙΑΣΜΩΝ!P181</f>
        <v>20</v>
      </c>
      <c r="N189" s="17">
        <f>DATA_ΣΥΝΔΙΑΣΜΩΝ!Q181</f>
        <v>1</v>
      </c>
      <c r="O189" s="17">
        <f>DATA_ΣΥΝΔΙΑΣΜΩΝ!R181</f>
        <v>0</v>
      </c>
      <c r="P189" s="17">
        <f>DATA_ΣΥΝΔΙΑΣΜΩΝ!S181</f>
        <v>0</v>
      </c>
      <c r="Q189" s="17">
        <f>DATA_ΣΥΝΔΙΑΣΜΩΝ!T181</f>
        <v>0</v>
      </c>
      <c r="R189" s="17">
        <f>DATA_ΣΥΝΔΙΑΣΜΩΝ!U181</f>
        <v>1</v>
      </c>
      <c r="S189" s="17">
        <f>DATA_ΣΥΝΔΙΑΣΜΩΝ!V181</f>
        <v>0</v>
      </c>
      <c r="T189" s="17">
        <f>DATA_ΣΥΝΔΙΑΣΜΩΝ!W181</f>
        <v>0</v>
      </c>
      <c r="U189" s="17">
        <f>DATA_ΣΥΝΔΙΑΣΜΩΝ!X181</f>
        <v>0</v>
      </c>
      <c r="V189" s="17">
        <f>DATA_ΣΥΝΔΙΑΣΜΩΝ!Y181</f>
        <v>2</v>
      </c>
      <c r="W189" s="17">
        <f>DATA_ΣΥΝΔΙΑΣΜΩΝ!Z181</f>
        <v>1</v>
      </c>
      <c r="X189" s="17">
        <f>DATA_ΣΥΝΔΙΑΣΜΩΝ!AA181</f>
        <v>0</v>
      </c>
      <c r="Y189" s="17">
        <f>DATA_ΣΥΝΔΙΑΣΜΩΝ!AB181</f>
        <v>22</v>
      </c>
      <c r="Z189" s="17">
        <f>DATA_ΣΥΝΔΙΑΣΜΩΝ!AC181</f>
        <v>0</v>
      </c>
      <c r="AA189" s="17">
        <f>DATA_ΣΥΝΔΙΑΣΜΩΝ!AD181</f>
        <v>0</v>
      </c>
      <c r="AB189" s="17">
        <f>DATA_ΣΥΝΔΙΑΣΜΩΝ!AE181</f>
        <v>2</v>
      </c>
      <c r="AC189" s="17">
        <f>DATA_ΣΥΝΔΙΑΣΜΩΝ!AF181</f>
        <v>0</v>
      </c>
      <c r="AD189" s="17">
        <f>DATA_ΣΥΝΔΙΑΣΜΩΝ!AG181</f>
        <v>2</v>
      </c>
      <c r="AE189" s="17">
        <f>DATA_ΣΥΝΔΙΑΣΜΩΝ!AH181</f>
        <v>0</v>
      </c>
      <c r="AF189" s="17">
        <f>DATA_ΣΥΝΔΙΑΣΜΩΝ!AI181</f>
        <v>0</v>
      </c>
      <c r="AG189" s="17">
        <f>DATA_ΣΥΝΔΙΑΣΜΩΝ!AJ181</f>
        <v>0</v>
      </c>
      <c r="AH189" s="17">
        <f>DATA_ΣΥΝΔΙΑΣΜΩΝ!AK181</f>
        <v>0</v>
      </c>
      <c r="AI189" s="17">
        <f>DATA_ΣΥΝΔΙΑΣΜΩΝ!AL181</f>
        <v>1</v>
      </c>
      <c r="AJ189" s="17">
        <f>DATA_ΣΥΝΔΙΑΣΜΩΝ!AM181</f>
        <v>0</v>
      </c>
      <c r="AK189" s="17">
        <f>DATA_ΣΥΝΔΙΑΣΜΩΝ!AN181</f>
        <v>0</v>
      </c>
      <c r="AL189" s="17">
        <f>DATA_ΣΥΝΔΙΑΣΜΩΝ!AO181</f>
        <v>1</v>
      </c>
      <c r="AM189" s="17">
        <f>DATA_ΣΥΝΔΙΑΣΜΩΝ!AP181</f>
        <v>0</v>
      </c>
      <c r="AN189" s="17">
        <f>DATA_ΣΥΝΔΙΑΣΜΩΝ!AQ181</f>
        <v>0</v>
      </c>
      <c r="AO189" s="17">
        <f>DATA_ΣΥΝΔΙΑΣΜΩΝ!AR181</f>
        <v>0</v>
      </c>
      <c r="AP189" s="17">
        <f>DATA_ΣΥΝΔΙΑΣΜΩΝ!AS181</f>
        <v>1</v>
      </c>
      <c r="AQ189" s="17">
        <f>DATA_ΣΥΝΔΙΑΣΜΩΝ!AT181</f>
        <v>3</v>
      </c>
      <c r="AR189" s="17">
        <f>DATA_ΣΥΝΔΙΑΣΜΩΝ!AU181</f>
        <v>2</v>
      </c>
      <c r="AS189" s="17">
        <f>DATA_ΣΥΝΔΙΑΣΜΩΝ!AV181</f>
        <v>27</v>
      </c>
      <c r="AT189" s="17">
        <f>DATA_ΣΥΝΔΙΑΣΜΩΝ!AW181</f>
        <v>0</v>
      </c>
      <c r="AU189" s="17">
        <f>DATA_ΣΥΝΔΙΑΣΜΩΝ!AX181</f>
        <v>0</v>
      </c>
      <c r="AV189" s="17">
        <f>DATA_ΣΥΝΔΙΑΣΜΩΝ!AY181</f>
        <v>1</v>
      </c>
      <c r="AW189" s="17">
        <f>DATA_ΣΥΝΔΙΑΣΜΩΝ!AZ181</f>
        <v>0</v>
      </c>
      <c r="AX189" s="17">
        <f>DATA_ΣΥΝΔΙΑΣΜΩΝ!BA181</f>
        <v>1</v>
      </c>
      <c r="AY189" s="20">
        <f>DATA_ΣΥΝΔΙΑΣΜΩΝ!BB181</f>
        <v>7</v>
      </c>
    </row>
    <row r="190" spans="1:51" s="3" customFormat="1" ht="18" customHeight="1">
      <c r="A190" s="4" t="s">
        <v>189</v>
      </c>
      <c r="B190" s="16" t="str">
        <f>CONCATENATE(DATA_ΣΥΝΔΙΑΣΜΩΝ!B182," - ",DATA_ΣΥΝΔΙΑΣΜΩΝ!D182)</f>
        <v>181-ΚΡΗΤΗΝΙΑΣ - Ρόδου</v>
      </c>
      <c r="C190" s="19">
        <f>DATA_ΣΥΝΔΙΑΣΜΩΝ!F182</f>
        <v>397</v>
      </c>
      <c r="D190" s="17">
        <f>DATA_ΣΥΝΔΙΑΣΜΩΝ!G182</f>
        <v>179</v>
      </c>
      <c r="E190" s="17">
        <f>DATA_ΣΥΝΔΙΑΣΜΩΝ!I182</f>
        <v>6</v>
      </c>
      <c r="F190" s="17">
        <f>DATA_ΣΥΝΔΙΑΣΜΩΝ!K182</f>
        <v>4</v>
      </c>
      <c r="G190" s="17">
        <f t="shared" si="2"/>
        <v>10</v>
      </c>
      <c r="H190" s="23">
        <f>DATA_ΣΥΝΔΙΑΣΜΩΝ!H182</f>
        <v>169</v>
      </c>
      <c r="I190" s="19">
        <f>DATA_ΣΥΝΔΙΑΣΜΩΝ!L182</f>
        <v>25</v>
      </c>
      <c r="J190" s="17">
        <f>DATA_ΣΥΝΔΙΑΣΜΩΝ!M182</f>
        <v>51</v>
      </c>
      <c r="K190" s="17">
        <f>DATA_ΣΥΝΔΙΑΣΜΩΝ!N182</f>
        <v>8</v>
      </c>
      <c r="L190" s="17">
        <f>DATA_ΣΥΝΔΙΑΣΜΩΝ!O182</f>
        <v>4</v>
      </c>
      <c r="M190" s="17">
        <f>DATA_ΣΥΝΔΙΑΣΜΩΝ!P182</f>
        <v>16</v>
      </c>
      <c r="N190" s="17">
        <f>DATA_ΣΥΝΔΙΑΣΜΩΝ!Q182</f>
        <v>0</v>
      </c>
      <c r="O190" s="17">
        <f>DATA_ΣΥΝΔΙΑΣΜΩΝ!R182</f>
        <v>0</v>
      </c>
      <c r="P190" s="17">
        <f>DATA_ΣΥΝΔΙΑΣΜΩΝ!S182</f>
        <v>0</v>
      </c>
      <c r="Q190" s="17">
        <f>DATA_ΣΥΝΔΙΑΣΜΩΝ!T182</f>
        <v>0</v>
      </c>
      <c r="R190" s="17">
        <f>DATA_ΣΥΝΔΙΑΣΜΩΝ!U182</f>
        <v>0</v>
      </c>
      <c r="S190" s="17">
        <f>DATA_ΣΥΝΔΙΑΣΜΩΝ!V182</f>
        <v>0</v>
      </c>
      <c r="T190" s="17">
        <f>DATA_ΣΥΝΔΙΑΣΜΩΝ!W182</f>
        <v>0</v>
      </c>
      <c r="U190" s="17">
        <f>DATA_ΣΥΝΔΙΑΣΜΩΝ!X182</f>
        <v>0</v>
      </c>
      <c r="V190" s="17">
        <f>DATA_ΣΥΝΔΙΑΣΜΩΝ!Y182</f>
        <v>6</v>
      </c>
      <c r="W190" s="17">
        <f>DATA_ΣΥΝΔΙΑΣΜΩΝ!Z182</f>
        <v>2</v>
      </c>
      <c r="X190" s="17">
        <f>DATA_ΣΥΝΔΙΑΣΜΩΝ!AA182</f>
        <v>0</v>
      </c>
      <c r="Y190" s="17">
        <f>DATA_ΣΥΝΔΙΑΣΜΩΝ!AB182</f>
        <v>16</v>
      </c>
      <c r="Z190" s="17">
        <f>DATA_ΣΥΝΔΙΑΣΜΩΝ!AC182</f>
        <v>0</v>
      </c>
      <c r="AA190" s="17">
        <f>DATA_ΣΥΝΔΙΑΣΜΩΝ!AD182</f>
        <v>0</v>
      </c>
      <c r="AB190" s="17">
        <f>DATA_ΣΥΝΔΙΑΣΜΩΝ!AE182</f>
        <v>1</v>
      </c>
      <c r="AC190" s="17">
        <f>DATA_ΣΥΝΔΙΑΣΜΩΝ!AF182</f>
        <v>0</v>
      </c>
      <c r="AD190" s="17">
        <f>DATA_ΣΥΝΔΙΑΣΜΩΝ!AG182</f>
        <v>0</v>
      </c>
      <c r="AE190" s="17">
        <f>DATA_ΣΥΝΔΙΑΣΜΩΝ!AH182</f>
        <v>0</v>
      </c>
      <c r="AF190" s="17">
        <f>DATA_ΣΥΝΔΙΑΣΜΩΝ!AI182</f>
        <v>0</v>
      </c>
      <c r="AG190" s="17">
        <f>DATA_ΣΥΝΔΙΑΣΜΩΝ!AJ182</f>
        <v>0</v>
      </c>
      <c r="AH190" s="17">
        <f>DATA_ΣΥΝΔΙΑΣΜΩΝ!AK182</f>
        <v>0</v>
      </c>
      <c r="AI190" s="17">
        <f>DATA_ΣΥΝΔΙΑΣΜΩΝ!AL182</f>
        <v>0</v>
      </c>
      <c r="AJ190" s="17">
        <f>DATA_ΣΥΝΔΙΑΣΜΩΝ!AM182</f>
        <v>0</v>
      </c>
      <c r="AK190" s="17">
        <f>DATA_ΣΥΝΔΙΑΣΜΩΝ!AN182</f>
        <v>0</v>
      </c>
      <c r="AL190" s="17">
        <f>DATA_ΣΥΝΔΙΑΣΜΩΝ!AO182</f>
        <v>1</v>
      </c>
      <c r="AM190" s="17">
        <f>DATA_ΣΥΝΔΙΑΣΜΩΝ!AP182</f>
        <v>0</v>
      </c>
      <c r="AN190" s="17">
        <f>DATA_ΣΥΝΔΙΑΣΜΩΝ!AQ182</f>
        <v>0</v>
      </c>
      <c r="AO190" s="17">
        <f>DATA_ΣΥΝΔΙΑΣΜΩΝ!AR182</f>
        <v>0</v>
      </c>
      <c r="AP190" s="17">
        <f>DATA_ΣΥΝΔΙΑΣΜΩΝ!AS182</f>
        <v>4</v>
      </c>
      <c r="AQ190" s="17">
        <f>DATA_ΣΥΝΔΙΑΣΜΩΝ!AT182</f>
        <v>2</v>
      </c>
      <c r="AR190" s="17">
        <f>DATA_ΣΥΝΔΙΑΣΜΩΝ!AU182</f>
        <v>0</v>
      </c>
      <c r="AS190" s="17">
        <f>DATA_ΣΥΝΔΙΑΣΜΩΝ!AV182</f>
        <v>21</v>
      </c>
      <c r="AT190" s="17">
        <f>DATA_ΣΥΝΔΙΑΣΜΩΝ!AW182</f>
        <v>1</v>
      </c>
      <c r="AU190" s="17">
        <f>DATA_ΣΥΝΔΙΑΣΜΩΝ!AX182</f>
        <v>0</v>
      </c>
      <c r="AV190" s="17">
        <f>DATA_ΣΥΝΔΙΑΣΜΩΝ!AY182</f>
        <v>3</v>
      </c>
      <c r="AW190" s="17">
        <f>DATA_ΣΥΝΔΙΑΣΜΩΝ!AZ182</f>
        <v>0</v>
      </c>
      <c r="AX190" s="17">
        <f>DATA_ΣΥΝΔΙΑΣΜΩΝ!BA182</f>
        <v>0</v>
      </c>
      <c r="AY190" s="20">
        <f>DATA_ΣΥΝΔΙΑΣΜΩΝ!BB182</f>
        <v>8</v>
      </c>
    </row>
    <row r="191" spans="1:51" s="3" customFormat="1" ht="18" customHeight="1">
      <c r="A191" s="4" t="s">
        <v>190</v>
      </c>
      <c r="B191" s="16" t="str">
        <f>CONCATENATE(DATA_ΣΥΝΔΙΑΣΜΩΝ!B183," - ",DATA_ΣΥΝΔΙΑΣΜΩΝ!D183)</f>
        <v>182-ΜΟΝΟΛΙΘΟΥ - Ρόδου</v>
      </c>
      <c r="C191" s="19">
        <f>DATA_ΣΥΝΔΙΑΣΜΩΝ!F183</f>
        <v>477</v>
      </c>
      <c r="D191" s="17">
        <f>DATA_ΣΥΝΔΙΑΣΜΩΝ!G183</f>
        <v>219</v>
      </c>
      <c r="E191" s="17">
        <f>DATA_ΣΥΝΔΙΑΣΜΩΝ!I183</f>
        <v>3</v>
      </c>
      <c r="F191" s="17">
        <f>DATA_ΣΥΝΔΙΑΣΜΩΝ!K183</f>
        <v>2</v>
      </c>
      <c r="G191" s="17">
        <f t="shared" si="2"/>
        <v>5</v>
      </c>
      <c r="H191" s="23">
        <f>DATA_ΣΥΝΔΙΑΣΜΩΝ!H183</f>
        <v>214</v>
      </c>
      <c r="I191" s="19">
        <f>DATA_ΣΥΝΔΙΑΣΜΩΝ!L183</f>
        <v>65</v>
      </c>
      <c r="J191" s="17">
        <f>DATA_ΣΥΝΔΙΑΣΜΩΝ!M183</f>
        <v>29</v>
      </c>
      <c r="K191" s="17">
        <f>DATA_ΣΥΝΔΙΑΣΜΩΝ!N183</f>
        <v>8</v>
      </c>
      <c r="L191" s="17">
        <f>DATA_ΣΥΝΔΙΑΣΜΩΝ!O183</f>
        <v>14</v>
      </c>
      <c r="M191" s="17">
        <f>DATA_ΣΥΝΔΙΑΣΜΩΝ!P183</f>
        <v>2</v>
      </c>
      <c r="N191" s="17">
        <f>DATA_ΣΥΝΔΙΑΣΜΩΝ!Q183</f>
        <v>1</v>
      </c>
      <c r="O191" s="17">
        <f>DATA_ΣΥΝΔΙΑΣΜΩΝ!R183</f>
        <v>0</v>
      </c>
      <c r="P191" s="17">
        <f>DATA_ΣΥΝΔΙΑΣΜΩΝ!S183</f>
        <v>0</v>
      </c>
      <c r="Q191" s="17">
        <f>DATA_ΣΥΝΔΙΑΣΜΩΝ!T183</f>
        <v>0</v>
      </c>
      <c r="R191" s="17">
        <f>DATA_ΣΥΝΔΙΑΣΜΩΝ!U183</f>
        <v>0</v>
      </c>
      <c r="S191" s="17">
        <f>DATA_ΣΥΝΔΙΑΣΜΩΝ!V183</f>
        <v>4</v>
      </c>
      <c r="T191" s="17">
        <f>DATA_ΣΥΝΔΙΑΣΜΩΝ!W183</f>
        <v>0</v>
      </c>
      <c r="U191" s="17">
        <f>DATA_ΣΥΝΔΙΑΣΜΩΝ!X183</f>
        <v>0</v>
      </c>
      <c r="V191" s="17">
        <f>DATA_ΣΥΝΔΙΑΣΜΩΝ!Y183</f>
        <v>5</v>
      </c>
      <c r="W191" s="17">
        <f>DATA_ΣΥΝΔΙΑΣΜΩΝ!Z183</f>
        <v>2</v>
      </c>
      <c r="X191" s="17">
        <f>DATA_ΣΥΝΔΙΑΣΜΩΝ!AA183</f>
        <v>0</v>
      </c>
      <c r="Y191" s="17">
        <f>DATA_ΣΥΝΔΙΑΣΜΩΝ!AB183</f>
        <v>20</v>
      </c>
      <c r="Z191" s="17">
        <f>DATA_ΣΥΝΔΙΑΣΜΩΝ!AC183</f>
        <v>0</v>
      </c>
      <c r="AA191" s="17">
        <f>DATA_ΣΥΝΔΙΑΣΜΩΝ!AD183</f>
        <v>0</v>
      </c>
      <c r="AB191" s="17">
        <f>DATA_ΣΥΝΔΙΑΣΜΩΝ!AE183</f>
        <v>1</v>
      </c>
      <c r="AC191" s="17">
        <f>DATA_ΣΥΝΔΙΑΣΜΩΝ!AF183</f>
        <v>0</v>
      </c>
      <c r="AD191" s="17">
        <f>DATA_ΣΥΝΔΙΑΣΜΩΝ!AG183</f>
        <v>3</v>
      </c>
      <c r="AE191" s="17">
        <f>DATA_ΣΥΝΔΙΑΣΜΩΝ!AH183</f>
        <v>0</v>
      </c>
      <c r="AF191" s="17">
        <f>DATA_ΣΥΝΔΙΑΣΜΩΝ!AI183</f>
        <v>0</v>
      </c>
      <c r="AG191" s="17">
        <f>DATA_ΣΥΝΔΙΑΣΜΩΝ!AJ183</f>
        <v>0</v>
      </c>
      <c r="AH191" s="17">
        <f>DATA_ΣΥΝΔΙΑΣΜΩΝ!AK183</f>
        <v>3</v>
      </c>
      <c r="AI191" s="17">
        <f>DATA_ΣΥΝΔΙΑΣΜΩΝ!AL183</f>
        <v>0</v>
      </c>
      <c r="AJ191" s="17">
        <f>DATA_ΣΥΝΔΙΑΣΜΩΝ!AM183</f>
        <v>0</v>
      </c>
      <c r="AK191" s="17">
        <f>DATA_ΣΥΝΔΙΑΣΜΩΝ!AN183</f>
        <v>1</v>
      </c>
      <c r="AL191" s="17">
        <f>DATA_ΣΥΝΔΙΑΣΜΩΝ!AO183</f>
        <v>1</v>
      </c>
      <c r="AM191" s="17">
        <f>DATA_ΣΥΝΔΙΑΣΜΩΝ!AP183</f>
        <v>0</v>
      </c>
      <c r="AN191" s="17">
        <f>DATA_ΣΥΝΔΙΑΣΜΩΝ!AQ183</f>
        <v>0</v>
      </c>
      <c r="AO191" s="17">
        <f>DATA_ΣΥΝΔΙΑΣΜΩΝ!AR183</f>
        <v>0</v>
      </c>
      <c r="AP191" s="17">
        <f>DATA_ΣΥΝΔΙΑΣΜΩΝ!AS183</f>
        <v>4</v>
      </c>
      <c r="AQ191" s="17">
        <f>DATA_ΣΥΝΔΙΑΣΜΩΝ!AT183</f>
        <v>0</v>
      </c>
      <c r="AR191" s="17">
        <f>DATA_ΣΥΝΔΙΑΣΜΩΝ!AU183</f>
        <v>1</v>
      </c>
      <c r="AS191" s="17">
        <f>DATA_ΣΥΝΔΙΑΣΜΩΝ!AV183</f>
        <v>25</v>
      </c>
      <c r="AT191" s="17">
        <f>DATA_ΣΥΝΔΙΑΣΜΩΝ!AW183</f>
        <v>2</v>
      </c>
      <c r="AU191" s="17">
        <f>DATA_ΣΥΝΔΙΑΣΜΩΝ!AX183</f>
        <v>0</v>
      </c>
      <c r="AV191" s="17">
        <f>DATA_ΣΥΝΔΙΑΣΜΩΝ!AY183</f>
        <v>5</v>
      </c>
      <c r="AW191" s="17">
        <f>DATA_ΣΥΝΔΙΑΣΜΩΝ!AZ183</f>
        <v>1</v>
      </c>
      <c r="AX191" s="17">
        <f>DATA_ΣΥΝΔΙΑΣΜΩΝ!BA183</f>
        <v>0</v>
      </c>
      <c r="AY191" s="20">
        <f>DATA_ΣΥΝΔΙΑΣΜΩΝ!BB183</f>
        <v>17</v>
      </c>
    </row>
    <row r="192" spans="1:51" s="3" customFormat="1" ht="18" customHeight="1">
      <c r="A192" s="4" t="s">
        <v>191</v>
      </c>
      <c r="B192" s="16" t="str">
        <f>CONCATENATE(DATA_ΣΥΝΔΙΑΣΜΩΝ!B184," - ",DATA_ΣΥΝΔΙΑΣΜΩΝ!D184)</f>
        <v>183-ΣΙΑΝΩΝ - Ρόδου</v>
      </c>
      <c r="C192" s="19">
        <f>DATA_ΣΥΝΔΙΑΣΜΩΝ!F184</f>
        <v>412</v>
      </c>
      <c r="D192" s="17">
        <f>DATA_ΣΥΝΔΙΑΣΜΩΝ!G184</f>
        <v>134</v>
      </c>
      <c r="E192" s="17">
        <f>DATA_ΣΥΝΔΙΑΣΜΩΝ!I184</f>
        <v>2</v>
      </c>
      <c r="F192" s="17">
        <f>DATA_ΣΥΝΔΙΑΣΜΩΝ!K184</f>
        <v>2</v>
      </c>
      <c r="G192" s="17">
        <f t="shared" si="2"/>
        <v>4</v>
      </c>
      <c r="H192" s="23">
        <f>DATA_ΣΥΝΔΙΑΣΜΩΝ!H184</f>
        <v>130</v>
      </c>
      <c r="I192" s="19">
        <f>DATA_ΣΥΝΔΙΑΣΜΩΝ!L184</f>
        <v>29</v>
      </c>
      <c r="J192" s="17">
        <f>DATA_ΣΥΝΔΙΑΣΜΩΝ!M184</f>
        <v>26</v>
      </c>
      <c r="K192" s="17">
        <f>DATA_ΣΥΝΔΙΑΣΜΩΝ!N184</f>
        <v>7</v>
      </c>
      <c r="L192" s="17">
        <f>DATA_ΣΥΝΔΙΑΣΜΩΝ!O184</f>
        <v>2</v>
      </c>
      <c r="M192" s="17">
        <f>DATA_ΣΥΝΔΙΑΣΜΩΝ!P184</f>
        <v>0</v>
      </c>
      <c r="N192" s="17">
        <f>DATA_ΣΥΝΔΙΑΣΜΩΝ!Q184</f>
        <v>0</v>
      </c>
      <c r="O192" s="17">
        <f>DATA_ΣΥΝΔΙΑΣΜΩΝ!R184</f>
        <v>0</v>
      </c>
      <c r="P192" s="17">
        <f>DATA_ΣΥΝΔΙΑΣΜΩΝ!S184</f>
        <v>0</v>
      </c>
      <c r="Q192" s="17">
        <f>DATA_ΣΥΝΔΙΑΣΜΩΝ!T184</f>
        <v>0</v>
      </c>
      <c r="R192" s="17">
        <f>DATA_ΣΥΝΔΙΑΣΜΩΝ!U184</f>
        <v>0</v>
      </c>
      <c r="S192" s="17">
        <f>DATA_ΣΥΝΔΙΑΣΜΩΝ!V184</f>
        <v>0</v>
      </c>
      <c r="T192" s="17">
        <f>DATA_ΣΥΝΔΙΑΣΜΩΝ!W184</f>
        <v>0</v>
      </c>
      <c r="U192" s="17">
        <f>DATA_ΣΥΝΔΙΑΣΜΩΝ!X184</f>
        <v>0</v>
      </c>
      <c r="V192" s="17">
        <f>DATA_ΣΥΝΔΙΑΣΜΩΝ!Y184</f>
        <v>1</v>
      </c>
      <c r="W192" s="17">
        <f>DATA_ΣΥΝΔΙΑΣΜΩΝ!Z184</f>
        <v>4</v>
      </c>
      <c r="X192" s="17">
        <f>DATA_ΣΥΝΔΙΑΣΜΩΝ!AA184</f>
        <v>0</v>
      </c>
      <c r="Y192" s="17">
        <f>DATA_ΣΥΝΔΙΑΣΜΩΝ!AB184</f>
        <v>7</v>
      </c>
      <c r="Z192" s="17">
        <f>DATA_ΣΥΝΔΙΑΣΜΩΝ!AC184</f>
        <v>0</v>
      </c>
      <c r="AA192" s="17">
        <f>DATA_ΣΥΝΔΙΑΣΜΩΝ!AD184</f>
        <v>0</v>
      </c>
      <c r="AB192" s="17">
        <f>DATA_ΣΥΝΔΙΑΣΜΩΝ!AE184</f>
        <v>0</v>
      </c>
      <c r="AC192" s="17">
        <f>DATA_ΣΥΝΔΙΑΣΜΩΝ!AF184</f>
        <v>0</v>
      </c>
      <c r="AD192" s="17">
        <f>DATA_ΣΥΝΔΙΑΣΜΩΝ!AG184</f>
        <v>1</v>
      </c>
      <c r="AE192" s="17">
        <f>DATA_ΣΥΝΔΙΑΣΜΩΝ!AH184</f>
        <v>0</v>
      </c>
      <c r="AF192" s="17">
        <f>DATA_ΣΥΝΔΙΑΣΜΩΝ!AI184</f>
        <v>0</v>
      </c>
      <c r="AG192" s="17">
        <f>DATA_ΣΥΝΔΙΑΣΜΩΝ!AJ184</f>
        <v>0</v>
      </c>
      <c r="AH192" s="17">
        <f>DATA_ΣΥΝΔΙΑΣΜΩΝ!AK184</f>
        <v>0</v>
      </c>
      <c r="AI192" s="17">
        <f>DATA_ΣΥΝΔΙΑΣΜΩΝ!AL184</f>
        <v>0</v>
      </c>
      <c r="AJ192" s="17">
        <f>DATA_ΣΥΝΔΙΑΣΜΩΝ!AM184</f>
        <v>0</v>
      </c>
      <c r="AK192" s="17">
        <f>DATA_ΣΥΝΔΙΑΣΜΩΝ!AN184</f>
        <v>0</v>
      </c>
      <c r="AL192" s="17">
        <f>DATA_ΣΥΝΔΙΑΣΜΩΝ!AO184</f>
        <v>2</v>
      </c>
      <c r="AM192" s="17">
        <f>DATA_ΣΥΝΔΙΑΣΜΩΝ!AP184</f>
        <v>0</v>
      </c>
      <c r="AN192" s="17">
        <f>DATA_ΣΥΝΔΙΑΣΜΩΝ!AQ184</f>
        <v>0</v>
      </c>
      <c r="AO192" s="17">
        <f>DATA_ΣΥΝΔΙΑΣΜΩΝ!AR184</f>
        <v>0</v>
      </c>
      <c r="AP192" s="17">
        <f>DATA_ΣΥΝΔΙΑΣΜΩΝ!AS184</f>
        <v>4</v>
      </c>
      <c r="AQ192" s="17">
        <f>DATA_ΣΥΝΔΙΑΣΜΩΝ!AT184</f>
        <v>0</v>
      </c>
      <c r="AR192" s="17">
        <f>DATA_ΣΥΝΔΙΑΣΜΩΝ!AU184</f>
        <v>2</v>
      </c>
      <c r="AS192" s="17">
        <f>DATA_ΣΥΝΔΙΑΣΜΩΝ!AV184</f>
        <v>37</v>
      </c>
      <c r="AT192" s="17">
        <f>DATA_ΣΥΝΔΙΑΣΜΩΝ!AW184</f>
        <v>0</v>
      </c>
      <c r="AU192" s="17">
        <f>DATA_ΣΥΝΔΙΑΣΜΩΝ!AX184</f>
        <v>0</v>
      </c>
      <c r="AV192" s="17">
        <f>DATA_ΣΥΝΔΙΑΣΜΩΝ!AY184</f>
        <v>1</v>
      </c>
      <c r="AW192" s="17">
        <f>DATA_ΣΥΝΔΙΑΣΜΩΝ!AZ184</f>
        <v>2</v>
      </c>
      <c r="AX192" s="17">
        <f>DATA_ΣΥΝΔΙΑΣΜΩΝ!BA184</f>
        <v>0</v>
      </c>
      <c r="AY192" s="20">
        <f>DATA_ΣΥΝΔΙΑΣΜΩΝ!BB184</f>
        <v>5</v>
      </c>
    </row>
    <row r="193" spans="1:51" s="3" customFormat="1" ht="18" customHeight="1">
      <c r="A193" s="4" t="s">
        <v>192</v>
      </c>
      <c r="B193" s="16" t="str">
        <f>CONCATENATE(DATA_ΣΥΝΔΙΑΣΜΩΝ!B185," - ",DATA_ΣΥΝΔΙΑΣΜΩΝ!D185)</f>
        <v>184-ΑΦΑΝΤΟΥ - Ρόδου</v>
      </c>
      <c r="C193" s="19">
        <f>DATA_ΣΥΝΔΙΑΣΜΩΝ!F185</f>
        <v>461</v>
      </c>
      <c r="D193" s="17">
        <f>DATA_ΣΥΝΔΙΑΣΜΩΝ!G185</f>
        <v>344</v>
      </c>
      <c r="E193" s="17">
        <f>DATA_ΣΥΝΔΙΑΣΜΩΝ!I185</f>
        <v>16</v>
      </c>
      <c r="F193" s="17">
        <f>DATA_ΣΥΝΔΙΑΣΜΩΝ!K185</f>
        <v>6</v>
      </c>
      <c r="G193" s="17">
        <f t="shared" si="2"/>
        <v>22</v>
      </c>
      <c r="H193" s="23">
        <f>DATA_ΣΥΝΔΙΑΣΜΩΝ!H185</f>
        <v>322</v>
      </c>
      <c r="I193" s="19">
        <f>DATA_ΣΥΝΔΙΑΣΜΩΝ!L185</f>
        <v>77</v>
      </c>
      <c r="J193" s="17">
        <f>DATA_ΣΥΝΔΙΑΣΜΩΝ!M185</f>
        <v>92</v>
      </c>
      <c r="K193" s="17">
        <f>DATA_ΣΥΝΔΙΑΣΜΩΝ!N185</f>
        <v>48</v>
      </c>
      <c r="L193" s="17">
        <f>DATA_ΣΥΝΔΙΑΣΜΩΝ!O185</f>
        <v>2</v>
      </c>
      <c r="M193" s="17">
        <f>DATA_ΣΥΝΔΙΑΣΜΩΝ!P185</f>
        <v>4</v>
      </c>
      <c r="N193" s="17">
        <f>DATA_ΣΥΝΔΙΑΣΜΩΝ!Q185</f>
        <v>2</v>
      </c>
      <c r="O193" s="17">
        <f>DATA_ΣΥΝΔΙΑΣΜΩΝ!R185</f>
        <v>0</v>
      </c>
      <c r="P193" s="17">
        <f>DATA_ΣΥΝΔΙΑΣΜΩΝ!S185</f>
        <v>0</v>
      </c>
      <c r="Q193" s="17">
        <f>DATA_ΣΥΝΔΙΑΣΜΩΝ!T185</f>
        <v>0</v>
      </c>
      <c r="R193" s="17">
        <f>DATA_ΣΥΝΔΙΑΣΜΩΝ!U185</f>
        <v>0</v>
      </c>
      <c r="S193" s="17">
        <f>DATA_ΣΥΝΔΙΑΣΜΩΝ!V185</f>
        <v>1</v>
      </c>
      <c r="T193" s="17">
        <f>DATA_ΣΥΝΔΙΑΣΜΩΝ!W185</f>
        <v>0</v>
      </c>
      <c r="U193" s="17">
        <f>DATA_ΣΥΝΔΙΑΣΜΩΝ!X185</f>
        <v>0</v>
      </c>
      <c r="V193" s="17">
        <f>DATA_ΣΥΝΔΙΑΣΜΩΝ!Y185</f>
        <v>7</v>
      </c>
      <c r="W193" s="17">
        <f>DATA_ΣΥΝΔΙΑΣΜΩΝ!Z185</f>
        <v>0</v>
      </c>
      <c r="X193" s="17">
        <f>DATA_ΣΥΝΔΙΑΣΜΩΝ!AA185</f>
        <v>0</v>
      </c>
      <c r="Y193" s="17">
        <f>DATA_ΣΥΝΔΙΑΣΜΩΝ!AB185</f>
        <v>17</v>
      </c>
      <c r="Z193" s="17">
        <f>DATA_ΣΥΝΔΙΑΣΜΩΝ!AC185</f>
        <v>0</v>
      </c>
      <c r="AA193" s="17">
        <f>DATA_ΣΥΝΔΙΑΣΜΩΝ!AD185</f>
        <v>0</v>
      </c>
      <c r="AB193" s="17">
        <f>DATA_ΣΥΝΔΙΑΣΜΩΝ!AE185</f>
        <v>1</v>
      </c>
      <c r="AC193" s="17">
        <f>DATA_ΣΥΝΔΙΑΣΜΩΝ!AF185</f>
        <v>0</v>
      </c>
      <c r="AD193" s="17">
        <f>DATA_ΣΥΝΔΙΑΣΜΩΝ!AG185</f>
        <v>2</v>
      </c>
      <c r="AE193" s="17">
        <f>DATA_ΣΥΝΔΙΑΣΜΩΝ!AH185</f>
        <v>0</v>
      </c>
      <c r="AF193" s="17">
        <f>DATA_ΣΥΝΔΙΑΣΜΩΝ!AI185</f>
        <v>0</v>
      </c>
      <c r="AG193" s="17">
        <f>DATA_ΣΥΝΔΙΑΣΜΩΝ!AJ185</f>
        <v>1</v>
      </c>
      <c r="AH193" s="17">
        <f>DATA_ΣΥΝΔΙΑΣΜΩΝ!AK185</f>
        <v>4</v>
      </c>
      <c r="AI193" s="17">
        <f>DATA_ΣΥΝΔΙΑΣΜΩΝ!AL185</f>
        <v>2</v>
      </c>
      <c r="AJ193" s="17">
        <f>DATA_ΣΥΝΔΙΑΣΜΩΝ!AM185</f>
        <v>0</v>
      </c>
      <c r="AK193" s="17">
        <f>DATA_ΣΥΝΔΙΑΣΜΩΝ!AN185</f>
        <v>0</v>
      </c>
      <c r="AL193" s="17">
        <f>DATA_ΣΥΝΔΙΑΣΜΩΝ!AO185</f>
        <v>1</v>
      </c>
      <c r="AM193" s="17">
        <f>DATA_ΣΥΝΔΙΑΣΜΩΝ!AP185</f>
        <v>0</v>
      </c>
      <c r="AN193" s="17">
        <f>DATA_ΣΥΝΔΙΑΣΜΩΝ!AQ185</f>
        <v>0</v>
      </c>
      <c r="AO193" s="17">
        <f>DATA_ΣΥΝΔΙΑΣΜΩΝ!AR185</f>
        <v>0</v>
      </c>
      <c r="AP193" s="17">
        <f>DATA_ΣΥΝΔΙΑΣΜΩΝ!AS185</f>
        <v>2</v>
      </c>
      <c r="AQ193" s="17">
        <f>DATA_ΣΥΝΔΙΑΣΜΩΝ!AT185</f>
        <v>1</v>
      </c>
      <c r="AR193" s="17">
        <f>DATA_ΣΥΝΔΙΑΣΜΩΝ!AU185</f>
        <v>0</v>
      </c>
      <c r="AS193" s="17">
        <f>DATA_ΣΥΝΔΙΑΣΜΩΝ!AV185</f>
        <v>39</v>
      </c>
      <c r="AT193" s="17">
        <f>DATA_ΣΥΝΔΙΑΣΜΩΝ!AW185</f>
        <v>1</v>
      </c>
      <c r="AU193" s="17">
        <f>DATA_ΣΥΝΔΙΑΣΜΩΝ!AX185</f>
        <v>0</v>
      </c>
      <c r="AV193" s="17">
        <f>DATA_ΣΥΝΔΙΑΣΜΩΝ!AY185</f>
        <v>1</v>
      </c>
      <c r="AW193" s="17">
        <f>DATA_ΣΥΝΔΙΑΣΜΩΝ!AZ185</f>
        <v>1</v>
      </c>
      <c r="AX193" s="17">
        <f>DATA_ΣΥΝΔΙΑΣΜΩΝ!BA185</f>
        <v>0</v>
      </c>
      <c r="AY193" s="20">
        <f>DATA_ΣΥΝΔΙΑΣΜΩΝ!BB185</f>
        <v>16</v>
      </c>
    </row>
    <row r="194" spans="1:51" s="3" customFormat="1" ht="18" customHeight="1">
      <c r="A194" s="4" t="s">
        <v>193</v>
      </c>
      <c r="B194" s="16" t="str">
        <f>CONCATENATE(DATA_ΣΥΝΔΙΑΣΜΩΝ!B186," - ",DATA_ΣΥΝΔΙΑΣΜΩΝ!D186)</f>
        <v>185-ΑΦΑΝΤΟΥ - Ρόδου</v>
      </c>
      <c r="C194" s="19">
        <f>DATA_ΣΥΝΔΙΑΣΜΩΝ!F186</f>
        <v>501</v>
      </c>
      <c r="D194" s="17">
        <f>DATA_ΣΥΝΔΙΑΣΜΩΝ!G186</f>
        <v>384</v>
      </c>
      <c r="E194" s="17">
        <f>DATA_ΣΥΝΔΙΑΣΜΩΝ!I186</f>
        <v>6</v>
      </c>
      <c r="F194" s="17">
        <f>DATA_ΣΥΝΔΙΑΣΜΩΝ!K186</f>
        <v>6</v>
      </c>
      <c r="G194" s="17">
        <f t="shared" si="2"/>
        <v>12</v>
      </c>
      <c r="H194" s="23">
        <f>DATA_ΣΥΝΔΙΑΣΜΩΝ!H186</f>
        <v>372</v>
      </c>
      <c r="I194" s="19">
        <f>DATA_ΣΥΝΔΙΑΣΜΩΝ!L186</f>
        <v>100</v>
      </c>
      <c r="J194" s="17">
        <f>DATA_ΣΥΝΔΙΑΣΜΩΝ!M186</f>
        <v>109</v>
      </c>
      <c r="K194" s="17">
        <f>DATA_ΣΥΝΔΙΑΣΜΩΝ!N186</f>
        <v>39</v>
      </c>
      <c r="L194" s="17">
        <f>DATA_ΣΥΝΔΙΑΣΜΩΝ!O186</f>
        <v>9</v>
      </c>
      <c r="M194" s="17">
        <f>DATA_ΣΥΝΔΙΑΣΜΩΝ!P186</f>
        <v>4</v>
      </c>
      <c r="N194" s="17">
        <f>DATA_ΣΥΝΔΙΑΣΜΩΝ!Q186</f>
        <v>1</v>
      </c>
      <c r="O194" s="17">
        <f>DATA_ΣΥΝΔΙΑΣΜΩΝ!R186</f>
        <v>0</v>
      </c>
      <c r="P194" s="17">
        <f>DATA_ΣΥΝΔΙΑΣΜΩΝ!S186</f>
        <v>0</v>
      </c>
      <c r="Q194" s="17">
        <f>DATA_ΣΥΝΔΙΑΣΜΩΝ!T186</f>
        <v>0</v>
      </c>
      <c r="R194" s="17">
        <f>DATA_ΣΥΝΔΙΑΣΜΩΝ!U186</f>
        <v>0</v>
      </c>
      <c r="S194" s="17">
        <f>DATA_ΣΥΝΔΙΑΣΜΩΝ!V186</f>
        <v>3</v>
      </c>
      <c r="T194" s="17">
        <f>DATA_ΣΥΝΔΙΑΣΜΩΝ!W186</f>
        <v>0</v>
      </c>
      <c r="U194" s="17">
        <f>DATA_ΣΥΝΔΙΑΣΜΩΝ!X186</f>
        <v>0</v>
      </c>
      <c r="V194" s="17">
        <f>DATA_ΣΥΝΔΙΑΣΜΩΝ!Y186</f>
        <v>3</v>
      </c>
      <c r="W194" s="17">
        <f>DATA_ΣΥΝΔΙΑΣΜΩΝ!Z186</f>
        <v>3</v>
      </c>
      <c r="X194" s="17">
        <f>DATA_ΣΥΝΔΙΑΣΜΩΝ!AA186</f>
        <v>0</v>
      </c>
      <c r="Y194" s="17">
        <f>DATA_ΣΥΝΔΙΑΣΜΩΝ!AB186</f>
        <v>13</v>
      </c>
      <c r="Z194" s="17">
        <f>DATA_ΣΥΝΔΙΑΣΜΩΝ!AC186</f>
        <v>0</v>
      </c>
      <c r="AA194" s="17">
        <f>DATA_ΣΥΝΔΙΑΣΜΩΝ!AD186</f>
        <v>0</v>
      </c>
      <c r="AB194" s="17">
        <f>DATA_ΣΥΝΔΙΑΣΜΩΝ!AE186</f>
        <v>0</v>
      </c>
      <c r="AC194" s="17">
        <f>DATA_ΣΥΝΔΙΑΣΜΩΝ!AF186</f>
        <v>0</v>
      </c>
      <c r="AD194" s="17">
        <f>DATA_ΣΥΝΔΙΑΣΜΩΝ!AG186</f>
        <v>2</v>
      </c>
      <c r="AE194" s="17">
        <f>DATA_ΣΥΝΔΙΑΣΜΩΝ!AH186</f>
        <v>0</v>
      </c>
      <c r="AF194" s="17">
        <f>DATA_ΣΥΝΔΙΑΣΜΩΝ!AI186</f>
        <v>0</v>
      </c>
      <c r="AG194" s="17">
        <f>DATA_ΣΥΝΔΙΑΣΜΩΝ!AJ186</f>
        <v>0</v>
      </c>
      <c r="AH194" s="17">
        <f>DATA_ΣΥΝΔΙΑΣΜΩΝ!AK186</f>
        <v>1</v>
      </c>
      <c r="AI194" s="17">
        <f>DATA_ΣΥΝΔΙΑΣΜΩΝ!AL186</f>
        <v>0</v>
      </c>
      <c r="AJ194" s="17">
        <f>DATA_ΣΥΝΔΙΑΣΜΩΝ!AM186</f>
        <v>0</v>
      </c>
      <c r="AK194" s="17">
        <f>DATA_ΣΥΝΔΙΑΣΜΩΝ!AN186</f>
        <v>1</v>
      </c>
      <c r="AL194" s="17">
        <f>DATA_ΣΥΝΔΙΑΣΜΩΝ!AO186</f>
        <v>3</v>
      </c>
      <c r="AM194" s="17">
        <f>DATA_ΣΥΝΔΙΑΣΜΩΝ!AP186</f>
        <v>0</v>
      </c>
      <c r="AN194" s="17">
        <f>DATA_ΣΥΝΔΙΑΣΜΩΝ!AQ186</f>
        <v>0</v>
      </c>
      <c r="AO194" s="17">
        <f>DATA_ΣΥΝΔΙΑΣΜΩΝ!AR186</f>
        <v>0</v>
      </c>
      <c r="AP194" s="17">
        <f>DATA_ΣΥΝΔΙΑΣΜΩΝ!AS186</f>
        <v>0</v>
      </c>
      <c r="AQ194" s="17">
        <f>DATA_ΣΥΝΔΙΑΣΜΩΝ!AT186</f>
        <v>1</v>
      </c>
      <c r="AR194" s="17">
        <f>DATA_ΣΥΝΔΙΑΣΜΩΝ!AU186</f>
        <v>0</v>
      </c>
      <c r="AS194" s="17">
        <f>DATA_ΣΥΝΔΙΑΣΜΩΝ!AV186</f>
        <v>62</v>
      </c>
      <c r="AT194" s="17">
        <f>DATA_ΣΥΝΔΙΑΣΜΩΝ!AW186</f>
        <v>2</v>
      </c>
      <c r="AU194" s="17">
        <f>DATA_ΣΥΝΔΙΑΣΜΩΝ!AX186</f>
        <v>0</v>
      </c>
      <c r="AV194" s="17">
        <f>DATA_ΣΥΝΔΙΑΣΜΩΝ!AY186</f>
        <v>3</v>
      </c>
      <c r="AW194" s="17">
        <f>DATA_ΣΥΝΔΙΑΣΜΩΝ!AZ186</f>
        <v>0</v>
      </c>
      <c r="AX194" s="17">
        <f>DATA_ΣΥΝΔΙΑΣΜΩΝ!BA186</f>
        <v>0</v>
      </c>
      <c r="AY194" s="20">
        <f>DATA_ΣΥΝΔΙΑΣΜΩΝ!BB186</f>
        <v>13</v>
      </c>
    </row>
    <row r="195" spans="1:51" s="3" customFormat="1" ht="18" customHeight="1">
      <c r="A195" s="4" t="s">
        <v>194</v>
      </c>
      <c r="B195" s="16" t="str">
        <f>CONCATENATE(DATA_ΣΥΝΔΙΑΣΜΩΝ!B187," - ",DATA_ΣΥΝΔΙΑΣΜΩΝ!D187)</f>
        <v>186-ΑΦΑΝΤΟΥ - Ρόδου</v>
      </c>
      <c r="C195" s="19">
        <f>DATA_ΣΥΝΔΙΑΣΜΩΝ!F187</f>
        <v>531</v>
      </c>
      <c r="D195" s="17">
        <f>DATA_ΣΥΝΔΙΑΣΜΩΝ!G187</f>
        <v>430</v>
      </c>
      <c r="E195" s="17">
        <f>DATA_ΣΥΝΔΙΑΣΜΩΝ!I187</f>
        <v>15</v>
      </c>
      <c r="F195" s="17">
        <f>DATA_ΣΥΝΔΙΑΣΜΩΝ!K187</f>
        <v>2</v>
      </c>
      <c r="G195" s="17">
        <f t="shared" si="2"/>
        <v>17</v>
      </c>
      <c r="H195" s="23">
        <f>DATA_ΣΥΝΔΙΑΣΜΩΝ!H187</f>
        <v>413</v>
      </c>
      <c r="I195" s="19">
        <f>DATA_ΣΥΝΔΙΑΣΜΩΝ!L187</f>
        <v>92</v>
      </c>
      <c r="J195" s="17">
        <f>DATA_ΣΥΝΔΙΑΣΜΩΝ!M187</f>
        <v>114</v>
      </c>
      <c r="K195" s="17">
        <f>DATA_ΣΥΝΔΙΑΣΜΩΝ!N187</f>
        <v>41</v>
      </c>
      <c r="L195" s="17">
        <f>DATA_ΣΥΝΔΙΑΣΜΩΝ!O187</f>
        <v>6</v>
      </c>
      <c r="M195" s="17">
        <f>DATA_ΣΥΝΔΙΑΣΜΩΝ!P187</f>
        <v>6</v>
      </c>
      <c r="N195" s="17">
        <f>DATA_ΣΥΝΔΙΑΣΜΩΝ!Q187</f>
        <v>0</v>
      </c>
      <c r="O195" s="17">
        <f>DATA_ΣΥΝΔΙΑΣΜΩΝ!R187</f>
        <v>2</v>
      </c>
      <c r="P195" s="17">
        <f>DATA_ΣΥΝΔΙΑΣΜΩΝ!S187</f>
        <v>0</v>
      </c>
      <c r="Q195" s="17">
        <f>DATA_ΣΥΝΔΙΑΣΜΩΝ!T187</f>
        <v>0</v>
      </c>
      <c r="R195" s="17">
        <f>DATA_ΣΥΝΔΙΑΣΜΩΝ!U187</f>
        <v>1</v>
      </c>
      <c r="S195" s="17">
        <f>DATA_ΣΥΝΔΙΑΣΜΩΝ!V187</f>
        <v>1</v>
      </c>
      <c r="T195" s="17">
        <f>DATA_ΣΥΝΔΙΑΣΜΩΝ!W187</f>
        <v>0</v>
      </c>
      <c r="U195" s="17">
        <f>DATA_ΣΥΝΔΙΑΣΜΩΝ!X187</f>
        <v>0</v>
      </c>
      <c r="V195" s="17">
        <f>DATA_ΣΥΝΔΙΑΣΜΩΝ!Y187</f>
        <v>14</v>
      </c>
      <c r="W195" s="17">
        <f>DATA_ΣΥΝΔΙΑΣΜΩΝ!Z187</f>
        <v>1</v>
      </c>
      <c r="X195" s="17">
        <f>DATA_ΣΥΝΔΙΑΣΜΩΝ!AA187</f>
        <v>0</v>
      </c>
      <c r="Y195" s="17">
        <f>DATA_ΣΥΝΔΙΑΣΜΩΝ!AB187</f>
        <v>32</v>
      </c>
      <c r="Z195" s="17">
        <f>DATA_ΣΥΝΔΙΑΣΜΩΝ!AC187</f>
        <v>0</v>
      </c>
      <c r="AA195" s="17">
        <f>DATA_ΣΥΝΔΙΑΣΜΩΝ!AD187</f>
        <v>0</v>
      </c>
      <c r="AB195" s="17">
        <f>DATA_ΣΥΝΔΙΑΣΜΩΝ!AE187</f>
        <v>1</v>
      </c>
      <c r="AC195" s="17">
        <f>DATA_ΣΥΝΔΙΑΣΜΩΝ!AF187</f>
        <v>0</v>
      </c>
      <c r="AD195" s="17">
        <f>DATA_ΣΥΝΔΙΑΣΜΩΝ!AG187</f>
        <v>1</v>
      </c>
      <c r="AE195" s="17">
        <f>DATA_ΣΥΝΔΙΑΣΜΩΝ!AH187</f>
        <v>0</v>
      </c>
      <c r="AF195" s="17">
        <f>DATA_ΣΥΝΔΙΑΣΜΩΝ!AI187</f>
        <v>0</v>
      </c>
      <c r="AG195" s="17">
        <f>DATA_ΣΥΝΔΙΑΣΜΩΝ!AJ187</f>
        <v>0</v>
      </c>
      <c r="AH195" s="17">
        <f>DATA_ΣΥΝΔΙΑΣΜΩΝ!AK187</f>
        <v>0</v>
      </c>
      <c r="AI195" s="17">
        <f>DATA_ΣΥΝΔΙΑΣΜΩΝ!AL187</f>
        <v>0</v>
      </c>
      <c r="AJ195" s="17">
        <f>DATA_ΣΥΝΔΙΑΣΜΩΝ!AM187</f>
        <v>0</v>
      </c>
      <c r="AK195" s="17">
        <f>DATA_ΣΥΝΔΙΑΣΜΩΝ!AN187</f>
        <v>0</v>
      </c>
      <c r="AL195" s="17">
        <f>DATA_ΣΥΝΔΙΑΣΜΩΝ!AO187</f>
        <v>2</v>
      </c>
      <c r="AM195" s="17">
        <f>DATA_ΣΥΝΔΙΑΣΜΩΝ!AP187</f>
        <v>0</v>
      </c>
      <c r="AN195" s="17">
        <f>DATA_ΣΥΝΔΙΑΣΜΩΝ!AQ187</f>
        <v>2</v>
      </c>
      <c r="AO195" s="17">
        <f>DATA_ΣΥΝΔΙΑΣΜΩΝ!AR187</f>
        <v>0</v>
      </c>
      <c r="AP195" s="17">
        <f>DATA_ΣΥΝΔΙΑΣΜΩΝ!AS187</f>
        <v>2</v>
      </c>
      <c r="AQ195" s="17">
        <f>DATA_ΣΥΝΔΙΑΣΜΩΝ!AT187</f>
        <v>0</v>
      </c>
      <c r="AR195" s="17">
        <f>DATA_ΣΥΝΔΙΑΣΜΩΝ!AU187</f>
        <v>0</v>
      </c>
      <c r="AS195" s="17">
        <f>DATA_ΣΥΝΔΙΑΣΜΩΝ!AV187</f>
        <v>52</v>
      </c>
      <c r="AT195" s="17">
        <f>DATA_ΣΥΝΔΙΑΣΜΩΝ!AW187</f>
        <v>2</v>
      </c>
      <c r="AU195" s="17">
        <f>DATA_ΣΥΝΔΙΑΣΜΩΝ!AX187</f>
        <v>1</v>
      </c>
      <c r="AV195" s="17">
        <f>DATA_ΣΥΝΔΙΑΣΜΩΝ!AY187</f>
        <v>4</v>
      </c>
      <c r="AW195" s="17">
        <f>DATA_ΣΥΝΔΙΑΣΜΩΝ!AZ187</f>
        <v>8</v>
      </c>
      <c r="AX195" s="17">
        <f>DATA_ΣΥΝΔΙΑΣΜΩΝ!BA187</f>
        <v>1</v>
      </c>
      <c r="AY195" s="20">
        <f>DATA_ΣΥΝΔΙΑΣΜΩΝ!BB187</f>
        <v>27</v>
      </c>
    </row>
    <row r="196" spans="1:51" s="3" customFormat="1" ht="18" customHeight="1">
      <c r="A196" s="4" t="s">
        <v>195</v>
      </c>
      <c r="B196" s="16" t="str">
        <f>CONCATENATE(DATA_ΣΥΝΔΙΑΣΜΩΝ!B188," - ",DATA_ΣΥΝΔΙΑΣΜΩΝ!D188)</f>
        <v>187-ΑΦΑΝΤΟΥ - Ρόδου</v>
      </c>
      <c r="C196" s="19">
        <f>DATA_ΣΥΝΔΙΑΣΜΩΝ!F188</f>
        <v>497</v>
      </c>
      <c r="D196" s="17">
        <f>DATA_ΣΥΝΔΙΑΣΜΩΝ!G188</f>
        <v>356</v>
      </c>
      <c r="E196" s="17">
        <f>DATA_ΣΥΝΔΙΑΣΜΩΝ!I188</f>
        <v>7</v>
      </c>
      <c r="F196" s="17">
        <f>DATA_ΣΥΝΔΙΑΣΜΩΝ!K188</f>
        <v>7</v>
      </c>
      <c r="G196" s="17">
        <f t="shared" si="2"/>
        <v>14</v>
      </c>
      <c r="H196" s="23">
        <f>DATA_ΣΥΝΔΙΑΣΜΩΝ!H188</f>
        <v>342</v>
      </c>
      <c r="I196" s="19">
        <f>DATA_ΣΥΝΔΙΑΣΜΩΝ!L188</f>
        <v>81</v>
      </c>
      <c r="J196" s="17">
        <f>DATA_ΣΥΝΔΙΑΣΜΩΝ!M188</f>
        <v>118</v>
      </c>
      <c r="K196" s="17">
        <f>DATA_ΣΥΝΔΙΑΣΜΩΝ!N188</f>
        <v>35</v>
      </c>
      <c r="L196" s="17">
        <f>DATA_ΣΥΝΔΙΑΣΜΩΝ!O188</f>
        <v>2</v>
      </c>
      <c r="M196" s="17">
        <f>DATA_ΣΥΝΔΙΑΣΜΩΝ!P188</f>
        <v>5</v>
      </c>
      <c r="N196" s="17">
        <f>DATA_ΣΥΝΔΙΑΣΜΩΝ!Q188</f>
        <v>1</v>
      </c>
      <c r="O196" s="17">
        <f>DATA_ΣΥΝΔΙΑΣΜΩΝ!R188</f>
        <v>0</v>
      </c>
      <c r="P196" s="17">
        <f>DATA_ΣΥΝΔΙΑΣΜΩΝ!S188</f>
        <v>0</v>
      </c>
      <c r="Q196" s="17">
        <f>DATA_ΣΥΝΔΙΑΣΜΩΝ!T188</f>
        <v>1</v>
      </c>
      <c r="R196" s="17">
        <f>DATA_ΣΥΝΔΙΑΣΜΩΝ!U188</f>
        <v>0</v>
      </c>
      <c r="S196" s="17">
        <f>DATA_ΣΥΝΔΙΑΣΜΩΝ!V188</f>
        <v>1</v>
      </c>
      <c r="T196" s="17">
        <f>DATA_ΣΥΝΔΙΑΣΜΩΝ!W188</f>
        <v>0</v>
      </c>
      <c r="U196" s="17">
        <f>DATA_ΣΥΝΔΙΑΣΜΩΝ!X188</f>
        <v>0</v>
      </c>
      <c r="V196" s="17">
        <f>DATA_ΣΥΝΔΙΑΣΜΩΝ!Y188</f>
        <v>6</v>
      </c>
      <c r="W196" s="17">
        <f>DATA_ΣΥΝΔΙΑΣΜΩΝ!Z188</f>
        <v>0</v>
      </c>
      <c r="X196" s="17">
        <f>DATA_ΣΥΝΔΙΑΣΜΩΝ!AA188</f>
        <v>0</v>
      </c>
      <c r="Y196" s="17">
        <f>DATA_ΣΥΝΔΙΑΣΜΩΝ!AB188</f>
        <v>14</v>
      </c>
      <c r="Z196" s="17">
        <f>DATA_ΣΥΝΔΙΑΣΜΩΝ!AC188</f>
        <v>0</v>
      </c>
      <c r="AA196" s="17">
        <f>DATA_ΣΥΝΔΙΑΣΜΩΝ!AD188</f>
        <v>0</v>
      </c>
      <c r="AB196" s="17">
        <f>DATA_ΣΥΝΔΙΑΣΜΩΝ!AE188</f>
        <v>1</v>
      </c>
      <c r="AC196" s="17">
        <f>DATA_ΣΥΝΔΙΑΣΜΩΝ!AF188</f>
        <v>0</v>
      </c>
      <c r="AD196" s="17">
        <f>DATA_ΣΥΝΔΙΑΣΜΩΝ!AG188</f>
        <v>5</v>
      </c>
      <c r="AE196" s="17">
        <f>DATA_ΣΥΝΔΙΑΣΜΩΝ!AH188</f>
        <v>0</v>
      </c>
      <c r="AF196" s="17">
        <f>DATA_ΣΥΝΔΙΑΣΜΩΝ!AI188</f>
        <v>0</v>
      </c>
      <c r="AG196" s="17">
        <f>DATA_ΣΥΝΔΙΑΣΜΩΝ!AJ188</f>
        <v>0</v>
      </c>
      <c r="AH196" s="17">
        <f>DATA_ΣΥΝΔΙΑΣΜΩΝ!AK188</f>
        <v>1</v>
      </c>
      <c r="AI196" s="17">
        <f>DATA_ΣΥΝΔΙΑΣΜΩΝ!AL188</f>
        <v>0</v>
      </c>
      <c r="AJ196" s="17">
        <f>DATA_ΣΥΝΔΙΑΣΜΩΝ!AM188</f>
        <v>0</v>
      </c>
      <c r="AK196" s="17">
        <f>DATA_ΣΥΝΔΙΑΣΜΩΝ!AN188</f>
        <v>0</v>
      </c>
      <c r="AL196" s="17">
        <f>DATA_ΣΥΝΔΙΑΣΜΩΝ!AO188</f>
        <v>1</v>
      </c>
      <c r="AM196" s="17">
        <f>DATA_ΣΥΝΔΙΑΣΜΩΝ!AP188</f>
        <v>0</v>
      </c>
      <c r="AN196" s="17">
        <f>DATA_ΣΥΝΔΙΑΣΜΩΝ!AQ188</f>
        <v>0</v>
      </c>
      <c r="AO196" s="17">
        <f>DATA_ΣΥΝΔΙΑΣΜΩΝ!AR188</f>
        <v>0</v>
      </c>
      <c r="AP196" s="17">
        <f>DATA_ΣΥΝΔΙΑΣΜΩΝ!AS188</f>
        <v>1</v>
      </c>
      <c r="AQ196" s="17">
        <f>DATA_ΣΥΝΔΙΑΣΜΩΝ!AT188</f>
        <v>0</v>
      </c>
      <c r="AR196" s="17">
        <f>DATA_ΣΥΝΔΙΑΣΜΩΝ!AU188</f>
        <v>0</v>
      </c>
      <c r="AS196" s="17">
        <f>DATA_ΣΥΝΔΙΑΣΜΩΝ!AV188</f>
        <v>35</v>
      </c>
      <c r="AT196" s="17">
        <f>DATA_ΣΥΝΔΙΑΣΜΩΝ!AW188</f>
        <v>3</v>
      </c>
      <c r="AU196" s="17">
        <f>DATA_ΣΥΝΔΙΑΣΜΩΝ!AX188</f>
        <v>2</v>
      </c>
      <c r="AV196" s="17">
        <f>DATA_ΣΥΝΔΙΑΣΜΩΝ!AY188</f>
        <v>2</v>
      </c>
      <c r="AW196" s="17">
        <f>DATA_ΣΥΝΔΙΑΣΜΩΝ!AZ188</f>
        <v>0</v>
      </c>
      <c r="AX196" s="17">
        <f>DATA_ΣΥΝΔΙΑΣΜΩΝ!BA188</f>
        <v>0</v>
      </c>
      <c r="AY196" s="20">
        <f>DATA_ΣΥΝΔΙΑΣΜΩΝ!BB188</f>
        <v>27</v>
      </c>
    </row>
    <row r="197" spans="1:51" s="3" customFormat="1" ht="18" customHeight="1">
      <c r="A197" s="4" t="s">
        <v>196</v>
      </c>
      <c r="B197" s="16" t="str">
        <f>CONCATENATE(DATA_ΣΥΝΔΙΑΣΜΩΝ!B189," - ",DATA_ΣΥΝΔΙΑΣΜΩΝ!D189)</f>
        <v>188-ΑΦΑΝΤΟΥ - Ρόδου</v>
      </c>
      <c r="C197" s="19">
        <f>DATA_ΣΥΝΔΙΑΣΜΩΝ!F189</f>
        <v>495</v>
      </c>
      <c r="D197" s="17">
        <f>DATA_ΣΥΝΔΙΑΣΜΩΝ!G189</f>
        <v>343</v>
      </c>
      <c r="E197" s="17">
        <f>DATA_ΣΥΝΔΙΑΣΜΩΝ!I189</f>
        <v>4</v>
      </c>
      <c r="F197" s="17">
        <f>DATA_ΣΥΝΔΙΑΣΜΩΝ!K189</f>
        <v>9</v>
      </c>
      <c r="G197" s="17">
        <f t="shared" si="2"/>
        <v>13</v>
      </c>
      <c r="H197" s="23">
        <f>DATA_ΣΥΝΔΙΑΣΜΩΝ!H189</f>
        <v>330</v>
      </c>
      <c r="I197" s="19">
        <f>DATA_ΣΥΝΔΙΑΣΜΩΝ!L189</f>
        <v>99</v>
      </c>
      <c r="J197" s="17">
        <f>DATA_ΣΥΝΔΙΑΣΜΩΝ!M189</f>
        <v>78</v>
      </c>
      <c r="K197" s="17">
        <f>DATA_ΣΥΝΔΙΑΣΜΩΝ!N189</f>
        <v>34</v>
      </c>
      <c r="L197" s="17">
        <f>DATA_ΣΥΝΔΙΑΣΜΩΝ!O189</f>
        <v>1</v>
      </c>
      <c r="M197" s="17">
        <f>DATA_ΣΥΝΔΙΑΣΜΩΝ!P189</f>
        <v>0</v>
      </c>
      <c r="N197" s="17">
        <f>DATA_ΣΥΝΔΙΑΣΜΩΝ!Q189</f>
        <v>1</v>
      </c>
      <c r="O197" s="17">
        <f>DATA_ΣΥΝΔΙΑΣΜΩΝ!R189</f>
        <v>0</v>
      </c>
      <c r="P197" s="17">
        <f>DATA_ΣΥΝΔΙΑΣΜΩΝ!S189</f>
        <v>0</v>
      </c>
      <c r="Q197" s="17">
        <f>DATA_ΣΥΝΔΙΑΣΜΩΝ!T189</f>
        <v>0</v>
      </c>
      <c r="R197" s="17">
        <f>DATA_ΣΥΝΔΙΑΣΜΩΝ!U189</f>
        <v>0</v>
      </c>
      <c r="S197" s="17">
        <f>DATA_ΣΥΝΔΙΑΣΜΩΝ!V189</f>
        <v>0</v>
      </c>
      <c r="T197" s="17">
        <f>DATA_ΣΥΝΔΙΑΣΜΩΝ!W189</f>
        <v>0</v>
      </c>
      <c r="U197" s="17">
        <f>DATA_ΣΥΝΔΙΑΣΜΩΝ!X189</f>
        <v>0</v>
      </c>
      <c r="V197" s="17">
        <f>DATA_ΣΥΝΔΙΑΣΜΩΝ!Y189</f>
        <v>3</v>
      </c>
      <c r="W197" s="17">
        <f>DATA_ΣΥΝΔΙΑΣΜΩΝ!Z189</f>
        <v>5</v>
      </c>
      <c r="X197" s="17">
        <f>DATA_ΣΥΝΔΙΑΣΜΩΝ!AA189</f>
        <v>0</v>
      </c>
      <c r="Y197" s="17">
        <f>DATA_ΣΥΝΔΙΑΣΜΩΝ!AB189</f>
        <v>19</v>
      </c>
      <c r="Z197" s="17">
        <f>DATA_ΣΥΝΔΙΑΣΜΩΝ!AC189</f>
        <v>0</v>
      </c>
      <c r="AA197" s="17">
        <f>DATA_ΣΥΝΔΙΑΣΜΩΝ!AD189</f>
        <v>0</v>
      </c>
      <c r="AB197" s="17">
        <f>DATA_ΣΥΝΔΙΑΣΜΩΝ!AE189</f>
        <v>2</v>
      </c>
      <c r="AC197" s="17">
        <f>DATA_ΣΥΝΔΙΑΣΜΩΝ!AF189</f>
        <v>0</v>
      </c>
      <c r="AD197" s="17">
        <f>DATA_ΣΥΝΔΙΑΣΜΩΝ!AG189</f>
        <v>4</v>
      </c>
      <c r="AE197" s="17">
        <f>DATA_ΣΥΝΔΙΑΣΜΩΝ!AH189</f>
        <v>0</v>
      </c>
      <c r="AF197" s="17">
        <f>DATA_ΣΥΝΔΙΑΣΜΩΝ!AI189</f>
        <v>0</v>
      </c>
      <c r="AG197" s="17">
        <f>DATA_ΣΥΝΔΙΑΣΜΩΝ!AJ189</f>
        <v>0</v>
      </c>
      <c r="AH197" s="17">
        <f>DATA_ΣΥΝΔΙΑΣΜΩΝ!AK189</f>
        <v>5</v>
      </c>
      <c r="AI197" s="17">
        <f>DATA_ΣΥΝΔΙΑΣΜΩΝ!AL189</f>
        <v>0</v>
      </c>
      <c r="AJ197" s="17">
        <f>DATA_ΣΥΝΔΙΑΣΜΩΝ!AM189</f>
        <v>0</v>
      </c>
      <c r="AK197" s="17">
        <f>DATA_ΣΥΝΔΙΑΣΜΩΝ!AN189</f>
        <v>0</v>
      </c>
      <c r="AL197" s="17">
        <f>DATA_ΣΥΝΔΙΑΣΜΩΝ!AO189</f>
        <v>2</v>
      </c>
      <c r="AM197" s="17">
        <f>DATA_ΣΥΝΔΙΑΣΜΩΝ!AP189</f>
        <v>0</v>
      </c>
      <c r="AN197" s="17">
        <f>DATA_ΣΥΝΔΙΑΣΜΩΝ!AQ189</f>
        <v>0</v>
      </c>
      <c r="AO197" s="17">
        <f>DATA_ΣΥΝΔΙΑΣΜΩΝ!AR189</f>
        <v>0</v>
      </c>
      <c r="AP197" s="17">
        <f>DATA_ΣΥΝΔΙΑΣΜΩΝ!AS189</f>
        <v>1</v>
      </c>
      <c r="AQ197" s="17">
        <f>DATA_ΣΥΝΔΙΑΣΜΩΝ!AT189</f>
        <v>2</v>
      </c>
      <c r="AR197" s="17">
        <f>DATA_ΣΥΝΔΙΑΣΜΩΝ!AU189</f>
        <v>0</v>
      </c>
      <c r="AS197" s="17">
        <f>DATA_ΣΥΝΔΙΑΣΜΩΝ!AV189</f>
        <v>41</v>
      </c>
      <c r="AT197" s="17">
        <f>DATA_ΣΥΝΔΙΑΣΜΩΝ!AW189</f>
        <v>1</v>
      </c>
      <c r="AU197" s="17">
        <f>DATA_ΣΥΝΔΙΑΣΜΩΝ!AX189</f>
        <v>1</v>
      </c>
      <c r="AV197" s="17">
        <f>DATA_ΣΥΝΔΙΑΣΜΩΝ!AY189</f>
        <v>4</v>
      </c>
      <c r="AW197" s="17">
        <f>DATA_ΣΥΝΔΙΑΣΜΩΝ!AZ189</f>
        <v>9</v>
      </c>
      <c r="AX197" s="17">
        <f>DATA_ΣΥΝΔΙΑΣΜΩΝ!BA189</f>
        <v>0</v>
      </c>
      <c r="AY197" s="20">
        <f>DATA_ΣΥΝΔΙΑΣΜΩΝ!BB189</f>
        <v>18</v>
      </c>
    </row>
    <row r="198" spans="1:51" s="3" customFormat="1" ht="18" customHeight="1">
      <c r="A198" s="4" t="s">
        <v>197</v>
      </c>
      <c r="B198" s="16" t="str">
        <f>CONCATENATE(DATA_ΣΥΝΔΙΑΣΜΩΝ!B190," - ",DATA_ΣΥΝΔΙΑΣΜΩΝ!D190)</f>
        <v>189-ΑΦΑΝΤΟΥ - Ρόδου</v>
      </c>
      <c r="C198" s="19">
        <f>DATA_ΣΥΝΔΙΑΣΜΩΝ!F190</f>
        <v>477</v>
      </c>
      <c r="D198" s="17">
        <f>DATA_ΣΥΝΔΙΑΣΜΩΝ!G190</f>
        <v>352</v>
      </c>
      <c r="E198" s="17">
        <f>DATA_ΣΥΝΔΙΑΣΜΩΝ!I190</f>
        <v>20</v>
      </c>
      <c r="F198" s="17">
        <f>DATA_ΣΥΝΔΙΑΣΜΩΝ!K190</f>
        <v>5</v>
      </c>
      <c r="G198" s="17">
        <f t="shared" si="2"/>
        <v>25</v>
      </c>
      <c r="H198" s="23">
        <f>DATA_ΣΥΝΔΙΑΣΜΩΝ!H190</f>
        <v>327</v>
      </c>
      <c r="I198" s="19">
        <f>DATA_ΣΥΝΔΙΑΣΜΩΝ!L190</f>
        <v>79</v>
      </c>
      <c r="J198" s="17">
        <f>DATA_ΣΥΝΔΙΑΣΜΩΝ!M190</f>
        <v>101</v>
      </c>
      <c r="K198" s="17">
        <f>DATA_ΣΥΝΔΙΑΣΜΩΝ!N190</f>
        <v>41</v>
      </c>
      <c r="L198" s="17">
        <f>DATA_ΣΥΝΔΙΑΣΜΩΝ!O190</f>
        <v>7</v>
      </c>
      <c r="M198" s="17">
        <f>DATA_ΣΥΝΔΙΑΣΜΩΝ!P190</f>
        <v>7</v>
      </c>
      <c r="N198" s="17">
        <f>DATA_ΣΥΝΔΙΑΣΜΩΝ!Q190</f>
        <v>0</v>
      </c>
      <c r="O198" s="17">
        <f>DATA_ΣΥΝΔΙΑΣΜΩΝ!R190</f>
        <v>0</v>
      </c>
      <c r="P198" s="17">
        <f>DATA_ΣΥΝΔΙΑΣΜΩΝ!S190</f>
        <v>0</v>
      </c>
      <c r="Q198" s="17">
        <f>DATA_ΣΥΝΔΙΑΣΜΩΝ!T190</f>
        <v>0</v>
      </c>
      <c r="R198" s="17">
        <f>DATA_ΣΥΝΔΙΑΣΜΩΝ!U190</f>
        <v>0</v>
      </c>
      <c r="S198" s="17">
        <f>DATA_ΣΥΝΔΙΑΣΜΩΝ!V190</f>
        <v>0</v>
      </c>
      <c r="T198" s="17">
        <f>DATA_ΣΥΝΔΙΑΣΜΩΝ!W190</f>
        <v>0</v>
      </c>
      <c r="U198" s="17">
        <f>DATA_ΣΥΝΔΙΑΣΜΩΝ!X190</f>
        <v>0</v>
      </c>
      <c r="V198" s="17">
        <f>DATA_ΣΥΝΔΙΑΣΜΩΝ!Y190</f>
        <v>4</v>
      </c>
      <c r="W198" s="17">
        <f>DATA_ΣΥΝΔΙΑΣΜΩΝ!Z190</f>
        <v>2</v>
      </c>
      <c r="X198" s="17">
        <f>DATA_ΣΥΝΔΙΑΣΜΩΝ!AA190</f>
        <v>0</v>
      </c>
      <c r="Y198" s="17">
        <f>DATA_ΣΥΝΔΙΑΣΜΩΝ!AB190</f>
        <v>12</v>
      </c>
      <c r="Z198" s="17">
        <f>DATA_ΣΥΝΔΙΑΣΜΩΝ!AC190</f>
        <v>0</v>
      </c>
      <c r="AA198" s="17">
        <f>DATA_ΣΥΝΔΙΑΣΜΩΝ!AD190</f>
        <v>0</v>
      </c>
      <c r="AB198" s="17">
        <f>DATA_ΣΥΝΔΙΑΣΜΩΝ!AE190</f>
        <v>0</v>
      </c>
      <c r="AC198" s="17">
        <f>DATA_ΣΥΝΔΙΑΣΜΩΝ!AF190</f>
        <v>0</v>
      </c>
      <c r="AD198" s="17">
        <f>DATA_ΣΥΝΔΙΑΣΜΩΝ!AG190</f>
        <v>0</v>
      </c>
      <c r="AE198" s="17">
        <f>DATA_ΣΥΝΔΙΑΣΜΩΝ!AH190</f>
        <v>0</v>
      </c>
      <c r="AF198" s="17">
        <f>DATA_ΣΥΝΔΙΑΣΜΩΝ!AI190</f>
        <v>0</v>
      </c>
      <c r="AG198" s="17">
        <f>DATA_ΣΥΝΔΙΑΣΜΩΝ!AJ190</f>
        <v>0</v>
      </c>
      <c r="AH198" s="17">
        <f>DATA_ΣΥΝΔΙΑΣΜΩΝ!AK190</f>
        <v>0</v>
      </c>
      <c r="AI198" s="17">
        <f>DATA_ΣΥΝΔΙΑΣΜΩΝ!AL190</f>
        <v>0</v>
      </c>
      <c r="AJ198" s="17">
        <f>DATA_ΣΥΝΔΙΑΣΜΩΝ!AM190</f>
        <v>0</v>
      </c>
      <c r="AK198" s="17">
        <f>DATA_ΣΥΝΔΙΑΣΜΩΝ!AN190</f>
        <v>1</v>
      </c>
      <c r="AL198" s="17">
        <f>DATA_ΣΥΝΔΙΑΣΜΩΝ!AO190</f>
        <v>6</v>
      </c>
      <c r="AM198" s="17">
        <f>DATA_ΣΥΝΔΙΑΣΜΩΝ!AP190</f>
        <v>0</v>
      </c>
      <c r="AN198" s="17">
        <f>DATA_ΣΥΝΔΙΑΣΜΩΝ!AQ190</f>
        <v>0</v>
      </c>
      <c r="AO198" s="17">
        <f>DATA_ΣΥΝΔΙΑΣΜΩΝ!AR190</f>
        <v>1</v>
      </c>
      <c r="AP198" s="17">
        <f>DATA_ΣΥΝΔΙΑΣΜΩΝ!AS190</f>
        <v>3</v>
      </c>
      <c r="AQ198" s="17">
        <f>DATA_ΣΥΝΔΙΑΣΜΩΝ!AT190</f>
        <v>2</v>
      </c>
      <c r="AR198" s="17">
        <f>DATA_ΣΥΝΔΙΑΣΜΩΝ!AU190</f>
        <v>0</v>
      </c>
      <c r="AS198" s="17">
        <f>DATA_ΣΥΝΔΙΑΣΜΩΝ!AV190</f>
        <v>39</v>
      </c>
      <c r="AT198" s="17">
        <f>DATA_ΣΥΝΔΙΑΣΜΩΝ!AW190</f>
        <v>2</v>
      </c>
      <c r="AU198" s="17">
        <f>DATA_ΣΥΝΔΙΑΣΜΩΝ!AX190</f>
        <v>1</v>
      </c>
      <c r="AV198" s="17">
        <f>DATA_ΣΥΝΔΙΑΣΜΩΝ!AY190</f>
        <v>0</v>
      </c>
      <c r="AW198" s="17">
        <f>DATA_ΣΥΝΔΙΑΣΜΩΝ!AZ190</f>
        <v>1</v>
      </c>
      <c r="AX198" s="17">
        <f>DATA_ΣΥΝΔΙΑΣΜΩΝ!BA190</f>
        <v>0</v>
      </c>
      <c r="AY198" s="20">
        <f>DATA_ΣΥΝΔΙΑΣΜΩΝ!BB190</f>
        <v>18</v>
      </c>
    </row>
    <row r="199" spans="1:51" s="3" customFormat="1" ht="18" customHeight="1">
      <c r="A199" s="4" t="s">
        <v>198</v>
      </c>
      <c r="B199" s="16" t="str">
        <f>CONCATENATE(DATA_ΣΥΝΔΙΑΣΜΩΝ!B191," - ",DATA_ΣΥΝΔΙΑΣΜΩΝ!D191)</f>
        <v>190-ΑΦΑΝΤΟΥ - Ρόδου</v>
      </c>
      <c r="C199" s="19">
        <f>DATA_ΣΥΝΔΙΑΣΜΩΝ!F191</f>
        <v>545</v>
      </c>
      <c r="D199" s="17">
        <f>DATA_ΣΥΝΔΙΑΣΜΩΝ!G191</f>
        <v>416</v>
      </c>
      <c r="E199" s="17">
        <f>DATA_ΣΥΝΔΙΑΣΜΩΝ!I191</f>
        <v>15</v>
      </c>
      <c r="F199" s="17">
        <f>DATA_ΣΥΝΔΙΑΣΜΩΝ!K191</f>
        <v>4</v>
      </c>
      <c r="G199" s="17">
        <f t="shared" si="2"/>
        <v>19</v>
      </c>
      <c r="H199" s="23">
        <f>DATA_ΣΥΝΔΙΑΣΜΩΝ!H191</f>
        <v>397</v>
      </c>
      <c r="I199" s="19">
        <f>DATA_ΣΥΝΔΙΑΣΜΩΝ!L191</f>
        <v>96</v>
      </c>
      <c r="J199" s="17">
        <f>DATA_ΣΥΝΔΙΑΣΜΩΝ!M191</f>
        <v>108</v>
      </c>
      <c r="K199" s="17">
        <f>DATA_ΣΥΝΔΙΑΣΜΩΝ!N191</f>
        <v>53</v>
      </c>
      <c r="L199" s="17">
        <f>DATA_ΣΥΝΔΙΑΣΜΩΝ!O191</f>
        <v>7</v>
      </c>
      <c r="M199" s="17">
        <f>DATA_ΣΥΝΔΙΑΣΜΩΝ!P191</f>
        <v>4</v>
      </c>
      <c r="N199" s="17">
        <f>DATA_ΣΥΝΔΙΑΣΜΩΝ!Q191</f>
        <v>3</v>
      </c>
      <c r="O199" s="17">
        <f>DATA_ΣΥΝΔΙΑΣΜΩΝ!R191</f>
        <v>1</v>
      </c>
      <c r="P199" s="17">
        <f>DATA_ΣΥΝΔΙΑΣΜΩΝ!S191</f>
        <v>0</v>
      </c>
      <c r="Q199" s="17">
        <f>DATA_ΣΥΝΔΙΑΣΜΩΝ!T191</f>
        <v>0</v>
      </c>
      <c r="R199" s="17">
        <f>DATA_ΣΥΝΔΙΑΣΜΩΝ!U191</f>
        <v>1</v>
      </c>
      <c r="S199" s="17">
        <f>DATA_ΣΥΝΔΙΑΣΜΩΝ!V191</f>
        <v>2</v>
      </c>
      <c r="T199" s="17">
        <f>DATA_ΣΥΝΔΙΑΣΜΩΝ!W191</f>
        <v>0</v>
      </c>
      <c r="U199" s="17">
        <f>DATA_ΣΥΝΔΙΑΣΜΩΝ!X191</f>
        <v>0</v>
      </c>
      <c r="V199" s="17">
        <f>DATA_ΣΥΝΔΙΑΣΜΩΝ!Y191</f>
        <v>11</v>
      </c>
      <c r="W199" s="17">
        <f>DATA_ΣΥΝΔΙΑΣΜΩΝ!Z191</f>
        <v>3</v>
      </c>
      <c r="X199" s="17">
        <f>DATA_ΣΥΝΔΙΑΣΜΩΝ!AA191</f>
        <v>0</v>
      </c>
      <c r="Y199" s="17">
        <f>DATA_ΣΥΝΔΙΑΣΜΩΝ!AB191</f>
        <v>18</v>
      </c>
      <c r="Z199" s="17">
        <f>DATA_ΣΥΝΔΙΑΣΜΩΝ!AC191</f>
        <v>0</v>
      </c>
      <c r="AA199" s="17">
        <f>DATA_ΣΥΝΔΙΑΣΜΩΝ!AD191</f>
        <v>0</v>
      </c>
      <c r="AB199" s="17">
        <f>DATA_ΣΥΝΔΙΑΣΜΩΝ!AE191</f>
        <v>1</v>
      </c>
      <c r="AC199" s="17">
        <f>DATA_ΣΥΝΔΙΑΣΜΩΝ!AF191</f>
        <v>0</v>
      </c>
      <c r="AD199" s="17">
        <f>DATA_ΣΥΝΔΙΑΣΜΩΝ!AG191</f>
        <v>0</v>
      </c>
      <c r="AE199" s="17">
        <f>DATA_ΣΥΝΔΙΑΣΜΩΝ!AH191</f>
        <v>0</v>
      </c>
      <c r="AF199" s="17">
        <f>DATA_ΣΥΝΔΙΑΣΜΩΝ!AI191</f>
        <v>0</v>
      </c>
      <c r="AG199" s="17">
        <f>DATA_ΣΥΝΔΙΑΣΜΩΝ!AJ191</f>
        <v>0</v>
      </c>
      <c r="AH199" s="17">
        <f>DATA_ΣΥΝΔΙΑΣΜΩΝ!AK191</f>
        <v>5</v>
      </c>
      <c r="AI199" s="17">
        <f>DATA_ΣΥΝΔΙΑΣΜΩΝ!AL191</f>
        <v>0</v>
      </c>
      <c r="AJ199" s="17">
        <f>DATA_ΣΥΝΔΙΑΣΜΩΝ!AM191</f>
        <v>0</v>
      </c>
      <c r="AK199" s="17">
        <f>DATA_ΣΥΝΔΙΑΣΜΩΝ!AN191</f>
        <v>0</v>
      </c>
      <c r="AL199" s="17">
        <f>DATA_ΣΥΝΔΙΑΣΜΩΝ!AO191</f>
        <v>3</v>
      </c>
      <c r="AM199" s="17">
        <f>DATA_ΣΥΝΔΙΑΣΜΩΝ!AP191</f>
        <v>0</v>
      </c>
      <c r="AN199" s="17">
        <f>DATA_ΣΥΝΔΙΑΣΜΩΝ!AQ191</f>
        <v>0</v>
      </c>
      <c r="AO199" s="17">
        <f>DATA_ΣΥΝΔΙΑΣΜΩΝ!AR191</f>
        <v>0</v>
      </c>
      <c r="AP199" s="17">
        <f>DATA_ΣΥΝΔΙΑΣΜΩΝ!AS191</f>
        <v>2</v>
      </c>
      <c r="AQ199" s="17">
        <f>DATA_ΣΥΝΔΙΑΣΜΩΝ!AT191</f>
        <v>0</v>
      </c>
      <c r="AR199" s="17">
        <f>DATA_ΣΥΝΔΙΑΣΜΩΝ!AU191</f>
        <v>0</v>
      </c>
      <c r="AS199" s="17">
        <f>DATA_ΣΥΝΔΙΑΣΜΩΝ!AV191</f>
        <v>39</v>
      </c>
      <c r="AT199" s="17">
        <f>DATA_ΣΥΝΔΙΑΣΜΩΝ!AW191</f>
        <v>2</v>
      </c>
      <c r="AU199" s="17">
        <f>DATA_ΣΥΝΔΙΑΣΜΩΝ!AX191</f>
        <v>0</v>
      </c>
      <c r="AV199" s="17">
        <f>DATA_ΣΥΝΔΙΑΣΜΩΝ!AY191</f>
        <v>3</v>
      </c>
      <c r="AW199" s="17">
        <f>DATA_ΣΥΝΔΙΑΣΜΩΝ!AZ191</f>
        <v>2</v>
      </c>
      <c r="AX199" s="17">
        <f>DATA_ΣΥΝΔΙΑΣΜΩΝ!BA191</f>
        <v>0</v>
      </c>
      <c r="AY199" s="20">
        <f>DATA_ΣΥΝΔΙΑΣΜΩΝ!BB191</f>
        <v>33</v>
      </c>
    </row>
    <row r="200" spans="1:51" s="3" customFormat="1" ht="18" customHeight="1">
      <c r="A200" s="4" t="s">
        <v>199</v>
      </c>
      <c r="B200" s="16" t="str">
        <f>CONCATENATE(DATA_ΣΥΝΔΙΑΣΜΩΝ!B192," - ",DATA_ΣΥΝΔΙΑΣΜΩΝ!D192)</f>
        <v>191-ΑΦΑΝΤΟΥ - Ρόδου</v>
      </c>
      <c r="C200" s="19">
        <f>DATA_ΣΥΝΔΙΑΣΜΩΝ!F192</f>
        <v>482</v>
      </c>
      <c r="D200" s="17">
        <f>DATA_ΣΥΝΔΙΑΣΜΩΝ!G192</f>
        <v>358</v>
      </c>
      <c r="E200" s="17">
        <f>DATA_ΣΥΝΔΙΑΣΜΩΝ!I192</f>
        <v>12</v>
      </c>
      <c r="F200" s="17">
        <f>DATA_ΣΥΝΔΙΑΣΜΩΝ!K192</f>
        <v>8</v>
      </c>
      <c r="G200" s="17">
        <f t="shared" si="2"/>
        <v>20</v>
      </c>
      <c r="H200" s="23">
        <f>DATA_ΣΥΝΔΙΑΣΜΩΝ!H192</f>
        <v>338</v>
      </c>
      <c r="I200" s="19">
        <f>DATA_ΣΥΝΔΙΑΣΜΩΝ!L192</f>
        <v>73</v>
      </c>
      <c r="J200" s="17">
        <f>DATA_ΣΥΝΔΙΑΣΜΩΝ!M192</f>
        <v>118</v>
      </c>
      <c r="K200" s="17">
        <f>DATA_ΣΥΝΔΙΑΣΜΩΝ!N192</f>
        <v>33</v>
      </c>
      <c r="L200" s="17">
        <f>DATA_ΣΥΝΔΙΑΣΜΩΝ!O192</f>
        <v>5</v>
      </c>
      <c r="M200" s="17">
        <f>DATA_ΣΥΝΔΙΑΣΜΩΝ!P192</f>
        <v>8</v>
      </c>
      <c r="N200" s="17">
        <f>DATA_ΣΥΝΔΙΑΣΜΩΝ!Q192</f>
        <v>0</v>
      </c>
      <c r="O200" s="17">
        <f>DATA_ΣΥΝΔΙΑΣΜΩΝ!R192</f>
        <v>0</v>
      </c>
      <c r="P200" s="17">
        <f>DATA_ΣΥΝΔΙΑΣΜΩΝ!S192</f>
        <v>0</v>
      </c>
      <c r="Q200" s="17">
        <f>DATA_ΣΥΝΔΙΑΣΜΩΝ!T192</f>
        <v>1</v>
      </c>
      <c r="R200" s="17">
        <f>DATA_ΣΥΝΔΙΑΣΜΩΝ!U192</f>
        <v>0</v>
      </c>
      <c r="S200" s="17">
        <f>DATA_ΣΥΝΔΙΑΣΜΩΝ!V192</f>
        <v>0</v>
      </c>
      <c r="T200" s="17">
        <f>DATA_ΣΥΝΔΙΑΣΜΩΝ!W192</f>
        <v>0</v>
      </c>
      <c r="U200" s="17">
        <f>DATA_ΣΥΝΔΙΑΣΜΩΝ!X192</f>
        <v>0</v>
      </c>
      <c r="V200" s="17">
        <f>DATA_ΣΥΝΔΙΑΣΜΩΝ!Y192</f>
        <v>8</v>
      </c>
      <c r="W200" s="17">
        <f>DATA_ΣΥΝΔΙΑΣΜΩΝ!Z192</f>
        <v>2</v>
      </c>
      <c r="X200" s="17">
        <f>DATA_ΣΥΝΔΙΑΣΜΩΝ!AA192</f>
        <v>0</v>
      </c>
      <c r="Y200" s="17">
        <f>DATA_ΣΥΝΔΙΑΣΜΩΝ!AB192</f>
        <v>15</v>
      </c>
      <c r="Z200" s="17">
        <f>DATA_ΣΥΝΔΙΑΣΜΩΝ!AC192</f>
        <v>0</v>
      </c>
      <c r="AA200" s="17">
        <f>DATA_ΣΥΝΔΙΑΣΜΩΝ!AD192</f>
        <v>0</v>
      </c>
      <c r="AB200" s="17">
        <f>DATA_ΣΥΝΔΙΑΣΜΩΝ!AE192</f>
        <v>1</v>
      </c>
      <c r="AC200" s="17">
        <f>DATA_ΣΥΝΔΙΑΣΜΩΝ!AF192</f>
        <v>0</v>
      </c>
      <c r="AD200" s="17">
        <f>DATA_ΣΥΝΔΙΑΣΜΩΝ!AG192</f>
        <v>0</v>
      </c>
      <c r="AE200" s="17">
        <f>DATA_ΣΥΝΔΙΑΣΜΩΝ!AH192</f>
        <v>0</v>
      </c>
      <c r="AF200" s="17">
        <f>DATA_ΣΥΝΔΙΑΣΜΩΝ!AI192</f>
        <v>0</v>
      </c>
      <c r="AG200" s="17">
        <f>DATA_ΣΥΝΔΙΑΣΜΩΝ!AJ192</f>
        <v>1</v>
      </c>
      <c r="AH200" s="17">
        <f>DATA_ΣΥΝΔΙΑΣΜΩΝ!AK192</f>
        <v>2</v>
      </c>
      <c r="AI200" s="17">
        <f>DATA_ΣΥΝΔΙΑΣΜΩΝ!AL192</f>
        <v>2</v>
      </c>
      <c r="AJ200" s="17">
        <f>DATA_ΣΥΝΔΙΑΣΜΩΝ!AM192</f>
        <v>0</v>
      </c>
      <c r="AK200" s="17">
        <f>DATA_ΣΥΝΔΙΑΣΜΩΝ!AN192</f>
        <v>0</v>
      </c>
      <c r="AL200" s="17">
        <f>DATA_ΣΥΝΔΙΑΣΜΩΝ!AO192</f>
        <v>3</v>
      </c>
      <c r="AM200" s="17">
        <f>DATA_ΣΥΝΔΙΑΣΜΩΝ!AP192</f>
        <v>0</v>
      </c>
      <c r="AN200" s="17">
        <f>DATA_ΣΥΝΔΙΑΣΜΩΝ!AQ192</f>
        <v>0</v>
      </c>
      <c r="AO200" s="17">
        <f>DATA_ΣΥΝΔΙΑΣΜΩΝ!AR192</f>
        <v>0</v>
      </c>
      <c r="AP200" s="17">
        <f>DATA_ΣΥΝΔΙΑΣΜΩΝ!AS192</f>
        <v>2</v>
      </c>
      <c r="AQ200" s="17">
        <f>DATA_ΣΥΝΔΙΑΣΜΩΝ!AT192</f>
        <v>1</v>
      </c>
      <c r="AR200" s="17">
        <f>DATA_ΣΥΝΔΙΑΣΜΩΝ!AU192</f>
        <v>0</v>
      </c>
      <c r="AS200" s="17">
        <f>DATA_ΣΥΝΔΙΑΣΜΩΝ!AV192</f>
        <v>44</v>
      </c>
      <c r="AT200" s="17">
        <f>DATA_ΣΥΝΔΙΑΣΜΩΝ!AW192</f>
        <v>0</v>
      </c>
      <c r="AU200" s="17">
        <f>DATA_ΣΥΝΔΙΑΣΜΩΝ!AX192</f>
        <v>1</v>
      </c>
      <c r="AV200" s="17">
        <f>DATA_ΣΥΝΔΙΑΣΜΩΝ!AY192</f>
        <v>2</v>
      </c>
      <c r="AW200" s="17">
        <f>DATA_ΣΥΝΔΙΑΣΜΩΝ!AZ192</f>
        <v>1</v>
      </c>
      <c r="AX200" s="17">
        <f>DATA_ΣΥΝΔΙΑΣΜΩΝ!BA192</f>
        <v>0</v>
      </c>
      <c r="AY200" s="20">
        <f>DATA_ΣΥΝΔΙΑΣΜΩΝ!BB192</f>
        <v>15</v>
      </c>
    </row>
    <row r="201" spans="1:51" s="3" customFormat="1" ht="18" customHeight="1">
      <c r="A201" s="4" t="s">
        <v>200</v>
      </c>
      <c r="B201" s="16" t="str">
        <f>CONCATENATE(DATA_ΣΥΝΔΙΑΣΜΩΝ!B193," - ",DATA_ΣΥΝΔΙΑΣΜΩΝ!D193)</f>
        <v>192-ΑΦΑΝΤΟΥ - Ρόδου</v>
      </c>
      <c r="C201" s="19">
        <f>DATA_ΣΥΝΔΙΑΣΜΩΝ!F193</f>
        <v>526</v>
      </c>
      <c r="D201" s="17">
        <f>DATA_ΣΥΝΔΙΑΣΜΩΝ!G193</f>
        <v>408</v>
      </c>
      <c r="E201" s="17">
        <f>DATA_ΣΥΝΔΙΑΣΜΩΝ!I193</f>
        <v>14</v>
      </c>
      <c r="F201" s="17">
        <f>DATA_ΣΥΝΔΙΑΣΜΩΝ!K193</f>
        <v>7</v>
      </c>
      <c r="G201" s="17">
        <f t="shared" si="2"/>
        <v>21</v>
      </c>
      <c r="H201" s="23">
        <f>DATA_ΣΥΝΔΙΑΣΜΩΝ!H193</f>
        <v>387</v>
      </c>
      <c r="I201" s="19">
        <f>DATA_ΣΥΝΔΙΑΣΜΩΝ!L193</f>
        <v>83</v>
      </c>
      <c r="J201" s="17">
        <f>DATA_ΣΥΝΔΙΑΣΜΩΝ!M193</f>
        <v>111</v>
      </c>
      <c r="K201" s="17">
        <f>DATA_ΣΥΝΔΙΑΣΜΩΝ!N193</f>
        <v>42</v>
      </c>
      <c r="L201" s="17">
        <f>DATA_ΣΥΝΔΙΑΣΜΩΝ!O193</f>
        <v>6</v>
      </c>
      <c r="M201" s="17">
        <f>DATA_ΣΥΝΔΙΑΣΜΩΝ!P193</f>
        <v>6</v>
      </c>
      <c r="N201" s="17">
        <f>DATA_ΣΥΝΔΙΑΣΜΩΝ!Q193</f>
        <v>3</v>
      </c>
      <c r="O201" s="17">
        <f>DATA_ΣΥΝΔΙΑΣΜΩΝ!R193</f>
        <v>0</v>
      </c>
      <c r="P201" s="17">
        <f>DATA_ΣΥΝΔΙΑΣΜΩΝ!S193</f>
        <v>0</v>
      </c>
      <c r="Q201" s="17">
        <f>DATA_ΣΥΝΔΙΑΣΜΩΝ!T193</f>
        <v>0</v>
      </c>
      <c r="R201" s="17">
        <f>DATA_ΣΥΝΔΙΑΣΜΩΝ!U193</f>
        <v>1</v>
      </c>
      <c r="S201" s="17">
        <f>DATA_ΣΥΝΔΙΑΣΜΩΝ!V193</f>
        <v>2</v>
      </c>
      <c r="T201" s="17">
        <f>DATA_ΣΥΝΔΙΑΣΜΩΝ!W193</f>
        <v>0</v>
      </c>
      <c r="U201" s="17">
        <f>DATA_ΣΥΝΔΙΑΣΜΩΝ!X193</f>
        <v>0</v>
      </c>
      <c r="V201" s="17">
        <f>DATA_ΣΥΝΔΙΑΣΜΩΝ!Y193</f>
        <v>6</v>
      </c>
      <c r="W201" s="17">
        <f>DATA_ΣΥΝΔΙΑΣΜΩΝ!Z193</f>
        <v>3</v>
      </c>
      <c r="X201" s="17">
        <f>DATA_ΣΥΝΔΙΑΣΜΩΝ!AA193</f>
        <v>0</v>
      </c>
      <c r="Y201" s="17">
        <f>DATA_ΣΥΝΔΙΑΣΜΩΝ!AB193</f>
        <v>24</v>
      </c>
      <c r="Z201" s="17">
        <f>DATA_ΣΥΝΔΙΑΣΜΩΝ!AC193</f>
        <v>0</v>
      </c>
      <c r="AA201" s="17">
        <f>DATA_ΣΥΝΔΙΑΣΜΩΝ!AD193</f>
        <v>0</v>
      </c>
      <c r="AB201" s="17">
        <f>DATA_ΣΥΝΔΙΑΣΜΩΝ!AE193</f>
        <v>0</v>
      </c>
      <c r="AC201" s="17">
        <f>DATA_ΣΥΝΔΙΑΣΜΩΝ!AF193</f>
        <v>0</v>
      </c>
      <c r="AD201" s="17">
        <f>DATA_ΣΥΝΔΙΑΣΜΩΝ!AG193</f>
        <v>2</v>
      </c>
      <c r="AE201" s="17">
        <f>DATA_ΣΥΝΔΙΑΣΜΩΝ!AH193</f>
        <v>0</v>
      </c>
      <c r="AF201" s="17">
        <f>DATA_ΣΥΝΔΙΑΣΜΩΝ!AI193</f>
        <v>0</v>
      </c>
      <c r="AG201" s="17">
        <f>DATA_ΣΥΝΔΙΑΣΜΩΝ!AJ193</f>
        <v>1</v>
      </c>
      <c r="AH201" s="17">
        <f>DATA_ΣΥΝΔΙΑΣΜΩΝ!AK193</f>
        <v>0</v>
      </c>
      <c r="AI201" s="17">
        <f>DATA_ΣΥΝΔΙΑΣΜΩΝ!AL193</f>
        <v>1</v>
      </c>
      <c r="AJ201" s="17">
        <f>DATA_ΣΥΝΔΙΑΣΜΩΝ!AM193</f>
        <v>0</v>
      </c>
      <c r="AK201" s="17">
        <f>DATA_ΣΥΝΔΙΑΣΜΩΝ!AN193</f>
        <v>2</v>
      </c>
      <c r="AL201" s="17">
        <f>DATA_ΣΥΝΔΙΑΣΜΩΝ!AO193</f>
        <v>4</v>
      </c>
      <c r="AM201" s="17">
        <f>DATA_ΣΥΝΔΙΑΣΜΩΝ!AP193</f>
        <v>0</v>
      </c>
      <c r="AN201" s="17">
        <f>DATA_ΣΥΝΔΙΑΣΜΩΝ!AQ193</f>
        <v>2</v>
      </c>
      <c r="AO201" s="17">
        <f>DATA_ΣΥΝΔΙΑΣΜΩΝ!AR193</f>
        <v>1</v>
      </c>
      <c r="AP201" s="17">
        <f>DATA_ΣΥΝΔΙΑΣΜΩΝ!AS193</f>
        <v>5</v>
      </c>
      <c r="AQ201" s="17">
        <f>DATA_ΣΥΝΔΙΑΣΜΩΝ!AT193</f>
        <v>1</v>
      </c>
      <c r="AR201" s="17">
        <f>DATA_ΣΥΝΔΙΑΣΜΩΝ!AU193</f>
        <v>0</v>
      </c>
      <c r="AS201" s="17">
        <f>DATA_ΣΥΝΔΙΑΣΜΩΝ!AV193</f>
        <v>32</v>
      </c>
      <c r="AT201" s="17">
        <f>DATA_ΣΥΝΔΙΑΣΜΩΝ!AW193</f>
        <v>2</v>
      </c>
      <c r="AU201" s="17">
        <f>DATA_ΣΥΝΔΙΑΣΜΩΝ!AX193</f>
        <v>5</v>
      </c>
      <c r="AV201" s="17">
        <f>DATA_ΣΥΝΔΙΑΣΜΩΝ!AY193</f>
        <v>2</v>
      </c>
      <c r="AW201" s="17">
        <f>DATA_ΣΥΝΔΙΑΣΜΩΝ!AZ193</f>
        <v>3</v>
      </c>
      <c r="AX201" s="17">
        <f>DATA_ΣΥΝΔΙΑΣΜΩΝ!BA193</f>
        <v>1</v>
      </c>
      <c r="AY201" s="20">
        <f>DATA_ΣΥΝΔΙΑΣΜΩΝ!BB193</f>
        <v>36</v>
      </c>
    </row>
    <row r="202" spans="1:51" s="3" customFormat="1" ht="18" customHeight="1">
      <c r="A202" s="4" t="s">
        <v>201</v>
      </c>
      <c r="B202" s="16" t="str">
        <f>CONCATENATE(DATA_ΣΥΝΔΙΑΣΜΩΝ!B194," - ",DATA_ΣΥΝΔΙΑΣΜΩΝ!D194)</f>
        <v>193-ΑΦΑΝΤΟΥ - Ρόδου</v>
      </c>
      <c r="C202" s="19">
        <f>DATA_ΣΥΝΔΙΑΣΜΩΝ!F194</f>
        <v>596</v>
      </c>
      <c r="D202" s="17">
        <f>DATA_ΣΥΝΔΙΑΣΜΩΝ!G194</f>
        <v>448</v>
      </c>
      <c r="E202" s="17">
        <f>DATA_ΣΥΝΔΙΑΣΜΩΝ!I194</f>
        <v>14</v>
      </c>
      <c r="F202" s="17">
        <f>DATA_ΣΥΝΔΙΑΣΜΩΝ!K194</f>
        <v>9</v>
      </c>
      <c r="G202" s="17">
        <f t="shared" si="2"/>
        <v>23</v>
      </c>
      <c r="H202" s="23">
        <f>DATA_ΣΥΝΔΙΑΣΜΩΝ!H194</f>
        <v>425</v>
      </c>
      <c r="I202" s="19">
        <f>DATA_ΣΥΝΔΙΑΣΜΩΝ!L194</f>
        <v>91</v>
      </c>
      <c r="J202" s="17">
        <f>DATA_ΣΥΝΔΙΑΣΜΩΝ!M194</f>
        <v>138</v>
      </c>
      <c r="K202" s="17">
        <f>DATA_ΣΥΝΔΙΑΣΜΩΝ!N194</f>
        <v>46</v>
      </c>
      <c r="L202" s="17">
        <f>DATA_ΣΥΝΔΙΑΣΜΩΝ!O194</f>
        <v>8</v>
      </c>
      <c r="M202" s="17">
        <f>DATA_ΣΥΝΔΙΑΣΜΩΝ!P194</f>
        <v>5</v>
      </c>
      <c r="N202" s="17">
        <f>DATA_ΣΥΝΔΙΑΣΜΩΝ!Q194</f>
        <v>2</v>
      </c>
      <c r="O202" s="17">
        <f>DATA_ΣΥΝΔΙΑΣΜΩΝ!R194</f>
        <v>0</v>
      </c>
      <c r="P202" s="17">
        <f>DATA_ΣΥΝΔΙΑΣΜΩΝ!S194</f>
        <v>0</v>
      </c>
      <c r="Q202" s="17">
        <f>DATA_ΣΥΝΔΙΑΣΜΩΝ!T194</f>
        <v>0</v>
      </c>
      <c r="R202" s="17">
        <f>DATA_ΣΥΝΔΙΑΣΜΩΝ!U194</f>
        <v>1</v>
      </c>
      <c r="S202" s="17">
        <f>DATA_ΣΥΝΔΙΑΣΜΩΝ!V194</f>
        <v>3</v>
      </c>
      <c r="T202" s="17">
        <f>DATA_ΣΥΝΔΙΑΣΜΩΝ!W194</f>
        <v>1</v>
      </c>
      <c r="U202" s="17">
        <f>DATA_ΣΥΝΔΙΑΣΜΩΝ!X194</f>
        <v>0</v>
      </c>
      <c r="V202" s="17">
        <f>DATA_ΣΥΝΔΙΑΣΜΩΝ!Y194</f>
        <v>10</v>
      </c>
      <c r="W202" s="17">
        <f>DATA_ΣΥΝΔΙΑΣΜΩΝ!Z194</f>
        <v>1</v>
      </c>
      <c r="X202" s="17">
        <f>DATA_ΣΥΝΔΙΑΣΜΩΝ!AA194</f>
        <v>0</v>
      </c>
      <c r="Y202" s="17">
        <f>DATA_ΣΥΝΔΙΑΣΜΩΝ!AB194</f>
        <v>14</v>
      </c>
      <c r="Z202" s="17">
        <f>DATA_ΣΥΝΔΙΑΣΜΩΝ!AC194</f>
        <v>0</v>
      </c>
      <c r="AA202" s="17">
        <f>DATA_ΣΥΝΔΙΑΣΜΩΝ!AD194</f>
        <v>0</v>
      </c>
      <c r="AB202" s="17">
        <f>DATA_ΣΥΝΔΙΑΣΜΩΝ!AE194</f>
        <v>1</v>
      </c>
      <c r="AC202" s="17">
        <f>DATA_ΣΥΝΔΙΑΣΜΩΝ!AF194</f>
        <v>0</v>
      </c>
      <c r="AD202" s="17">
        <f>DATA_ΣΥΝΔΙΑΣΜΩΝ!AG194</f>
        <v>1</v>
      </c>
      <c r="AE202" s="17">
        <f>DATA_ΣΥΝΔΙΑΣΜΩΝ!AH194</f>
        <v>0</v>
      </c>
      <c r="AF202" s="17">
        <f>DATA_ΣΥΝΔΙΑΣΜΩΝ!AI194</f>
        <v>0</v>
      </c>
      <c r="AG202" s="17">
        <f>DATA_ΣΥΝΔΙΑΣΜΩΝ!AJ194</f>
        <v>0</v>
      </c>
      <c r="AH202" s="17">
        <f>DATA_ΣΥΝΔΙΑΣΜΩΝ!AK194</f>
        <v>3</v>
      </c>
      <c r="AI202" s="17">
        <f>DATA_ΣΥΝΔΙΑΣΜΩΝ!AL194</f>
        <v>1</v>
      </c>
      <c r="AJ202" s="17">
        <f>DATA_ΣΥΝΔΙΑΣΜΩΝ!AM194</f>
        <v>0</v>
      </c>
      <c r="AK202" s="17">
        <f>DATA_ΣΥΝΔΙΑΣΜΩΝ!AN194</f>
        <v>0</v>
      </c>
      <c r="AL202" s="17">
        <f>DATA_ΣΥΝΔΙΑΣΜΩΝ!AO194</f>
        <v>4</v>
      </c>
      <c r="AM202" s="17">
        <f>DATA_ΣΥΝΔΙΑΣΜΩΝ!AP194</f>
        <v>0</v>
      </c>
      <c r="AN202" s="17">
        <f>DATA_ΣΥΝΔΙΑΣΜΩΝ!AQ194</f>
        <v>0</v>
      </c>
      <c r="AO202" s="17">
        <f>DATA_ΣΥΝΔΙΑΣΜΩΝ!AR194</f>
        <v>0</v>
      </c>
      <c r="AP202" s="17">
        <f>DATA_ΣΥΝΔΙΑΣΜΩΝ!AS194</f>
        <v>3</v>
      </c>
      <c r="AQ202" s="17">
        <f>DATA_ΣΥΝΔΙΑΣΜΩΝ!AT194</f>
        <v>0</v>
      </c>
      <c r="AR202" s="17">
        <f>DATA_ΣΥΝΔΙΑΣΜΩΝ!AU194</f>
        <v>0</v>
      </c>
      <c r="AS202" s="17">
        <f>DATA_ΣΥΝΔΙΑΣΜΩΝ!AV194</f>
        <v>41</v>
      </c>
      <c r="AT202" s="17">
        <f>DATA_ΣΥΝΔΙΑΣΜΩΝ!AW194</f>
        <v>5</v>
      </c>
      <c r="AU202" s="17">
        <f>DATA_ΣΥΝΔΙΑΣΜΩΝ!AX194</f>
        <v>0</v>
      </c>
      <c r="AV202" s="17">
        <f>DATA_ΣΥΝΔΙΑΣΜΩΝ!AY194</f>
        <v>6</v>
      </c>
      <c r="AW202" s="17">
        <f>DATA_ΣΥΝΔΙΑΣΜΩΝ!AZ194</f>
        <v>8</v>
      </c>
      <c r="AX202" s="17">
        <f>DATA_ΣΥΝΔΙΑΣΜΩΝ!BA194</f>
        <v>2</v>
      </c>
      <c r="AY202" s="20">
        <f>DATA_ΣΥΝΔΙΑΣΜΩΝ!BB194</f>
        <v>30</v>
      </c>
    </row>
    <row r="203" spans="1:51" s="3" customFormat="1" ht="18" customHeight="1">
      <c r="A203" s="4" t="s">
        <v>202</v>
      </c>
      <c r="B203" s="16" t="str">
        <f>CONCATENATE(DATA_ΣΥΝΔΙΑΣΜΩΝ!B195," - ",DATA_ΣΥΝΔΙΑΣΜΩΝ!D195)</f>
        <v>194-ΑΡΧΙΠΟΛΗΣ - Ρόδου</v>
      </c>
      <c r="C203" s="19">
        <f>DATA_ΣΥΝΔΙΑΣΜΩΝ!F195</f>
        <v>512</v>
      </c>
      <c r="D203" s="17">
        <f>DATA_ΣΥΝΔΙΑΣΜΩΝ!G195</f>
        <v>386</v>
      </c>
      <c r="E203" s="17">
        <f>DATA_ΣΥΝΔΙΑΣΜΩΝ!I195</f>
        <v>17</v>
      </c>
      <c r="F203" s="17">
        <f>DATA_ΣΥΝΔΙΑΣΜΩΝ!K195</f>
        <v>0</v>
      </c>
      <c r="G203" s="17">
        <f t="shared" si="2"/>
        <v>17</v>
      </c>
      <c r="H203" s="23">
        <f>DATA_ΣΥΝΔΙΑΣΜΩΝ!H195</f>
        <v>369</v>
      </c>
      <c r="I203" s="19">
        <f>DATA_ΣΥΝΔΙΑΣΜΩΝ!L195</f>
        <v>93</v>
      </c>
      <c r="J203" s="17">
        <f>DATA_ΣΥΝΔΙΑΣΜΩΝ!M195</f>
        <v>82</v>
      </c>
      <c r="K203" s="17">
        <f>DATA_ΣΥΝΔΙΑΣΜΩΝ!N195</f>
        <v>51</v>
      </c>
      <c r="L203" s="17">
        <f>DATA_ΣΥΝΔΙΑΣΜΩΝ!O195</f>
        <v>4</v>
      </c>
      <c r="M203" s="17">
        <f>DATA_ΣΥΝΔΙΑΣΜΩΝ!P195</f>
        <v>10</v>
      </c>
      <c r="N203" s="17">
        <f>DATA_ΣΥΝΔΙΑΣΜΩΝ!Q195</f>
        <v>2</v>
      </c>
      <c r="O203" s="17">
        <f>DATA_ΣΥΝΔΙΑΣΜΩΝ!R195</f>
        <v>0</v>
      </c>
      <c r="P203" s="17">
        <f>DATA_ΣΥΝΔΙΑΣΜΩΝ!S195</f>
        <v>0</v>
      </c>
      <c r="Q203" s="17">
        <f>DATA_ΣΥΝΔΙΑΣΜΩΝ!T195</f>
        <v>0</v>
      </c>
      <c r="R203" s="17">
        <f>DATA_ΣΥΝΔΙΑΣΜΩΝ!U195</f>
        <v>1</v>
      </c>
      <c r="S203" s="17">
        <f>DATA_ΣΥΝΔΙΑΣΜΩΝ!V195</f>
        <v>1</v>
      </c>
      <c r="T203" s="17">
        <f>DATA_ΣΥΝΔΙΑΣΜΩΝ!W195</f>
        <v>0</v>
      </c>
      <c r="U203" s="17">
        <f>DATA_ΣΥΝΔΙΑΣΜΩΝ!X195</f>
        <v>0</v>
      </c>
      <c r="V203" s="17">
        <f>DATA_ΣΥΝΔΙΑΣΜΩΝ!Y195</f>
        <v>3</v>
      </c>
      <c r="W203" s="17">
        <f>DATA_ΣΥΝΔΙΑΣΜΩΝ!Z195</f>
        <v>9</v>
      </c>
      <c r="X203" s="17">
        <f>DATA_ΣΥΝΔΙΑΣΜΩΝ!AA195</f>
        <v>0</v>
      </c>
      <c r="Y203" s="17">
        <f>DATA_ΣΥΝΔΙΑΣΜΩΝ!AB195</f>
        <v>36</v>
      </c>
      <c r="Z203" s="17">
        <f>DATA_ΣΥΝΔΙΑΣΜΩΝ!AC195</f>
        <v>0</v>
      </c>
      <c r="AA203" s="17">
        <f>DATA_ΣΥΝΔΙΑΣΜΩΝ!AD195</f>
        <v>0</v>
      </c>
      <c r="AB203" s="17">
        <f>DATA_ΣΥΝΔΙΑΣΜΩΝ!AE195</f>
        <v>0</v>
      </c>
      <c r="AC203" s="17">
        <f>DATA_ΣΥΝΔΙΑΣΜΩΝ!AF195</f>
        <v>0</v>
      </c>
      <c r="AD203" s="17">
        <f>DATA_ΣΥΝΔΙΑΣΜΩΝ!AG195</f>
        <v>1</v>
      </c>
      <c r="AE203" s="17">
        <f>DATA_ΣΥΝΔΙΑΣΜΩΝ!AH195</f>
        <v>0</v>
      </c>
      <c r="AF203" s="17">
        <f>DATA_ΣΥΝΔΙΑΣΜΩΝ!AI195</f>
        <v>0</v>
      </c>
      <c r="AG203" s="17">
        <f>DATA_ΣΥΝΔΙΑΣΜΩΝ!AJ195</f>
        <v>1</v>
      </c>
      <c r="AH203" s="17">
        <f>DATA_ΣΥΝΔΙΑΣΜΩΝ!AK195</f>
        <v>6</v>
      </c>
      <c r="AI203" s="17">
        <f>DATA_ΣΥΝΔΙΑΣΜΩΝ!AL195</f>
        <v>2</v>
      </c>
      <c r="AJ203" s="17">
        <f>DATA_ΣΥΝΔΙΑΣΜΩΝ!AM195</f>
        <v>0</v>
      </c>
      <c r="AK203" s="17">
        <f>DATA_ΣΥΝΔΙΑΣΜΩΝ!AN195</f>
        <v>2</v>
      </c>
      <c r="AL203" s="17">
        <f>DATA_ΣΥΝΔΙΑΣΜΩΝ!AO195</f>
        <v>7</v>
      </c>
      <c r="AM203" s="17">
        <f>DATA_ΣΥΝΔΙΑΣΜΩΝ!AP195</f>
        <v>0</v>
      </c>
      <c r="AN203" s="17">
        <f>DATA_ΣΥΝΔΙΑΣΜΩΝ!AQ195</f>
        <v>1</v>
      </c>
      <c r="AO203" s="17">
        <f>DATA_ΣΥΝΔΙΑΣΜΩΝ!AR195</f>
        <v>0</v>
      </c>
      <c r="AP203" s="17">
        <f>DATA_ΣΥΝΔΙΑΣΜΩΝ!AS195</f>
        <v>3</v>
      </c>
      <c r="AQ203" s="17">
        <f>DATA_ΣΥΝΔΙΑΣΜΩΝ!AT195</f>
        <v>1</v>
      </c>
      <c r="AR203" s="17">
        <f>DATA_ΣΥΝΔΙΑΣΜΩΝ!AU195</f>
        <v>0</v>
      </c>
      <c r="AS203" s="17">
        <f>DATA_ΣΥΝΔΙΑΣΜΩΝ!AV195</f>
        <v>30</v>
      </c>
      <c r="AT203" s="17">
        <f>DATA_ΣΥΝΔΙΑΣΜΩΝ!AW195</f>
        <v>5</v>
      </c>
      <c r="AU203" s="17">
        <f>DATA_ΣΥΝΔΙΑΣΜΩΝ!AX195</f>
        <v>0</v>
      </c>
      <c r="AV203" s="17">
        <f>DATA_ΣΥΝΔΙΑΣΜΩΝ!AY195</f>
        <v>7</v>
      </c>
      <c r="AW203" s="17">
        <f>DATA_ΣΥΝΔΙΑΣΜΩΝ!AZ195</f>
        <v>1</v>
      </c>
      <c r="AX203" s="17">
        <f>DATA_ΣΥΝΔΙΑΣΜΩΝ!BA195</f>
        <v>0</v>
      </c>
      <c r="AY203" s="20">
        <f>DATA_ΣΥΝΔΙΑΣΜΩΝ!BB195</f>
        <v>10</v>
      </c>
    </row>
    <row r="204" spans="1:51" s="3" customFormat="1" ht="18" customHeight="1">
      <c r="A204" s="4" t="s">
        <v>203</v>
      </c>
      <c r="B204" s="16" t="str">
        <f>CONCATENATE(DATA_ΣΥΝΔΙΑΣΜΩΝ!B196," - ",DATA_ΣΥΝΔΙΑΣΜΩΝ!D196)</f>
        <v>195-ΑΡΧΙΠΟΛΗΣ - Ρόδου</v>
      </c>
      <c r="C204" s="19">
        <f>DATA_ΣΥΝΔΙΑΣΜΩΝ!F196</f>
        <v>441</v>
      </c>
      <c r="D204" s="17">
        <f>DATA_ΣΥΝΔΙΑΣΜΩΝ!G196</f>
        <v>255</v>
      </c>
      <c r="E204" s="17">
        <f>DATA_ΣΥΝΔΙΑΣΜΩΝ!I196</f>
        <v>12</v>
      </c>
      <c r="F204" s="17">
        <f>DATA_ΣΥΝΔΙΑΣΜΩΝ!K196</f>
        <v>2</v>
      </c>
      <c r="G204" s="17">
        <f aca="true" t="shared" si="3" ref="G204:G267">E204+F204</f>
        <v>14</v>
      </c>
      <c r="H204" s="23">
        <f>DATA_ΣΥΝΔΙΑΣΜΩΝ!H196</f>
        <v>241</v>
      </c>
      <c r="I204" s="19">
        <f>DATA_ΣΥΝΔΙΑΣΜΩΝ!L196</f>
        <v>46</v>
      </c>
      <c r="J204" s="17">
        <f>DATA_ΣΥΝΔΙΑΣΜΩΝ!M196</f>
        <v>63</v>
      </c>
      <c r="K204" s="17">
        <f>DATA_ΣΥΝΔΙΑΣΜΩΝ!N196</f>
        <v>42</v>
      </c>
      <c r="L204" s="17">
        <f>DATA_ΣΥΝΔΙΑΣΜΩΝ!O196</f>
        <v>1</v>
      </c>
      <c r="M204" s="17">
        <f>DATA_ΣΥΝΔΙΑΣΜΩΝ!P196</f>
        <v>8</v>
      </c>
      <c r="N204" s="17">
        <f>DATA_ΣΥΝΔΙΑΣΜΩΝ!Q196</f>
        <v>0</v>
      </c>
      <c r="O204" s="17">
        <f>DATA_ΣΥΝΔΙΑΣΜΩΝ!R196</f>
        <v>1</v>
      </c>
      <c r="P204" s="17">
        <f>DATA_ΣΥΝΔΙΑΣΜΩΝ!S196</f>
        <v>0</v>
      </c>
      <c r="Q204" s="17">
        <f>DATA_ΣΥΝΔΙΑΣΜΩΝ!T196</f>
        <v>0</v>
      </c>
      <c r="R204" s="17">
        <f>DATA_ΣΥΝΔΙΑΣΜΩΝ!U196</f>
        <v>2</v>
      </c>
      <c r="S204" s="17">
        <f>DATA_ΣΥΝΔΙΑΣΜΩΝ!V196</f>
        <v>0</v>
      </c>
      <c r="T204" s="17">
        <f>DATA_ΣΥΝΔΙΑΣΜΩΝ!W196</f>
        <v>0</v>
      </c>
      <c r="U204" s="17">
        <f>DATA_ΣΥΝΔΙΑΣΜΩΝ!X196</f>
        <v>0</v>
      </c>
      <c r="V204" s="17">
        <f>DATA_ΣΥΝΔΙΑΣΜΩΝ!Y196</f>
        <v>1</v>
      </c>
      <c r="W204" s="17">
        <f>DATA_ΣΥΝΔΙΑΣΜΩΝ!Z196</f>
        <v>1</v>
      </c>
      <c r="X204" s="17">
        <f>DATA_ΣΥΝΔΙΑΣΜΩΝ!AA196</f>
        <v>0</v>
      </c>
      <c r="Y204" s="17">
        <f>DATA_ΣΥΝΔΙΑΣΜΩΝ!AB196</f>
        <v>11</v>
      </c>
      <c r="Z204" s="17">
        <f>DATA_ΣΥΝΔΙΑΣΜΩΝ!AC196</f>
        <v>0</v>
      </c>
      <c r="AA204" s="17">
        <f>DATA_ΣΥΝΔΙΑΣΜΩΝ!AD196</f>
        <v>0</v>
      </c>
      <c r="AB204" s="17">
        <f>DATA_ΣΥΝΔΙΑΣΜΩΝ!AE196</f>
        <v>0</v>
      </c>
      <c r="AC204" s="17">
        <f>DATA_ΣΥΝΔΙΑΣΜΩΝ!AF196</f>
        <v>0</v>
      </c>
      <c r="AD204" s="17">
        <f>DATA_ΣΥΝΔΙΑΣΜΩΝ!AG196</f>
        <v>2</v>
      </c>
      <c r="AE204" s="17">
        <f>DATA_ΣΥΝΔΙΑΣΜΩΝ!AH196</f>
        <v>1</v>
      </c>
      <c r="AF204" s="17">
        <f>DATA_ΣΥΝΔΙΑΣΜΩΝ!AI196</f>
        <v>0</v>
      </c>
      <c r="AG204" s="17">
        <f>DATA_ΣΥΝΔΙΑΣΜΩΝ!AJ196</f>
        <v>0</v>
      </c>
      <c r="AH204" s="17">
        <f>DATA_ΣΥΝΔΙΑΣΜΩΝ!AK196</f>
        <v>0</v>
      </c>
      <c r="AI204" s="17">
        <f>DATA_ΣΥΝΔΙΑΣΜΩΝ!AL196</f>
        <v>0</v>
      </c>
      <c r="AJ204" s="17">
        <f>DATA_ΣΥΝΔΙΑΣΜΩΝ!AM196</f>
        <v>0</v>
      </c>
      <c r="AK204" s="17">
        <f>DATA_ΣΥΝΔΙΑΣΜΩΝ!AN196</f>
        <v>1</v>
      </c>
      <c r="AL204" s="17">
        <f>DATA_ΣΥΝΔΙΑΣΜΩΝ!AO196</f>
        <v>7</v>
      </c>
      <c r="AM204" s="17">
        <f>DATA_ΣΥΝΔΙΑΣΜΩΝ!AP196</f>
        <v>0</v>
      </c>
      <c r="AN204" s="17">
        <f>DATA_ΣΥΝΔΙΑΣΜΩΝ!AQ196</f>
        <v>0</v>
      </c>
      <c r="AO204" s="17">
        <f>DATA_ΣΥΝΔΙΑΣΜΩΝ!AR196</f>
        <v>0</v>
      </c>
      <c r="AP204" s="17">
        <f>DATA_ΣΥΝΔΙΑΣΜΩΝ!AS196</f>
        <v>2</v>
      </c>
      <c r="AQ204" s="17">
        <f>DATA_ΣΥΝΔΙΑΣΜΩΝ!AT196</f>
        <v>0</v>
      </c>
      <c r="AR204" s="17">
        <f>DATA_ΣΥΝΔΙΑΣΜΩΝ!AU196</f>
        <v>0</v>
      </c>
      <c r="AS204" s="17">
        <f>DATA_ΣΥΝΔΙΑΣΜΩΝ!AV196</f>
        <v>39</v>
      </c>
      <c r="AT204" s="17">
        <f>DATA_ΣΥΝΔΙΑΣΜΩΝ!AW196</f>
        <v>2</v>
      </c>
      <c r="AU204" s="17">
        <f>DATA_ΣΥΝΔΙΑΣΜΩΝ!AX196</f>
        <v>3</v>
      </c>
      <c r="AV204" s="17">
        <f>DATA_ΣΥΝΔΙΑΣΜΩΝ!AY196</f>
        <v>2</v>
      </c>
      <c r="AW204" s="17">
        <f>DATA_ΣΥΝΔΙΑΣΜΩΝ!AZ196</f>
        <v>1</v>
      </c>
      <c r="AX204" s="17">
        <f>DATA_ΣΥΝΔΙΑΣΜΩΝ!BA196</f>
        <v>0</v>
      </c>
      <c r="AY204" s="20">
        <f>DATA_ΣΥΝΔΙΑΣΜΩΝ!BB196</f>
        <v>5</v>
      </c>
    </row>
    <row r="205" spans="1:51" s="3" customFormat="1" ht="18" customHeight="1">
      <c r="A205" s="4" t="s">
        <v>204</v>
      </c>
      <c r="B205" s="16" t="str">
        <f>CONCATENATE(DATA_ΣΥΝΔΙΑΣΜΩΝ!B197," - ",DATA_ΣΥΝΔΙΑΣΜΩΝ!D197)</f>
        <v>196-ΙΑΛΥΣΟΥ - Ρόδου</v>
      </c>
      <c r="C205" s="19">
        <f>DATA_ΣΥΝΔΙΑΣΜΩΝ!F197</f>
        <v>530</v>
      </c>
      <c r="D205" s="17">
        <f>DATA_ΣΥΝΔΙΑΣΜΩΝ!G197</f>
        <v>350</v>
      </c>
      <c r="E205" s="17">
        <f>DATA_ΣΥΝΔΙΑΣΜΩΝ!I197</f>
        <v>7</v>
      </c>
      <c r="F205" s="17">
        <f>DATA_ΣΥΝΔΙΑΣΜΩΝ!K197</f>
        <v>5</v>
      </c>
      <c r="G205" s="17">
        <f t="shared" si="3"/>
        <v>12</v>
      </c>
      <c r="H205" s="23">
        <f>DATA_ΣΥΝΔΙΑΣΜΩΝ!H197</f>
        <v>338</v>
      </c>
      <c r="I205" s="19">
        <f>DATA_ΣΥΝΔΙΑΣΜΩΝ!L197</f>
        <v>73</v>
      </c>
      <c r="J205" s="17">
        <f>DATA_ΣΥΝΔΙΑΣΜΩΝ!M197</f>
        <v>92</v>
      </c>
      <c r="K205" s="17">
        <f>DATA_ΣΥΝΔΙΑΣΜΩΝ!N197</f>
        <v>35</v>
      </c>
      <c r="L205" s="17">
        <f>DATA_ΣΥΝΔΙΑΣΜΩΝ!O197</f>
        <v>6</v>
      </c>
      <c r="M205" s="17">
        <f>DATA_ΣΥΝΔΙΑΣΜΩΝ!P197</f>
        <v>11</v>
      </c>
      <c r="N205" s="17">
        <f>DATA_ΣΥΝΔΙΑΣΜΩΝ!Q197</f>
        <v>1</v>
      </c>
      <c r="O205" s="17">
        <f>DATA_ΣΥΝΔΙΑΣΜΩΝ!R197</f>
        <v>1</v>
      </c>
      <c r="P205" s="17">
        <f>DATA_ΣΥΝΔΙΑΣΜΩΝ!S197</f>
        <v>0</v>
      </c>
      <c r="Q205" s="17">
        <f>DATA_ΣΥΝΔΙΑΣΜΩΝ!T197</f>
        <v>0</v>
      </c>
      <c r="R205" s="17">
        <f>DATA_ΣΥΝΔΙΑΣΜΩΝ!U197</f>
        <v>0</v>
      </c>
      <c r="S205" s="17">
        <f>DATA_ΣΥΝΔΙΑΣΜΩΝ!V197</f>
        <v>0</v>
      </c>
      <c r="T205" s="17">
        <f>DATA_ΣΥΝΔΙΑΣΜΩΝ!W197</f>
        <v>0</v>
      </c>
      <c r="U205" s="17">
        <f>DATA_ΣΥΝΔΙΑΣΜΩΝ!X197</f>
        <v>0</v>
      </c>
      <c r="V205" s="17">
        <f>DATA_ΣΥΝΔΙΑΣΜΩΝ!Y197</f>
        <v>12</v>
      </c>
      <c r="W205" s="17">
        <f>DATA_ΣΥΝΔΙΑΣΜΩΝ!Z197</f>
        <v>3</v>
      </c>
      <c r="X205" s="17">
        <f>DATA_ΣΥΝΔΙΑΣΜΩΝ!AA197</f>
        <v>0</v>
      </c>
      <c r="Y205" s="17">
        <f>DATA_ΣΥΝΔΙΑΣΜΩΝ!AB197</f>
        <v>18</v>
      </c>
      <c r="Z205" s="17">
        <f>DATA_ΣΥΝΔΙΑΣΜΩΝ!AC197</f>
        <v>0</v>
      </c>
      <c r="AA205" s="17">
        <f>DATA_ΣΥΝΔΙΑΣΜΩΝ!AD197</f>
        <v>0</v>
      </c>
      <c r="AB205" s="17">
        <f>DATA_ΣΥΝΔΙΑΣΜΩΝ!AE197</f>
        <v>2</v>
      </c>
      <c r="AC205" s="17">
        <f>DATA_ΣΥΝΔΙΑΣΜΩΝ!AF197</f>
        <v>0</v>
      </c>
      <c r="AD205" s="17">
        <f>DATA_ΣΥΝΔΙΑΣΜΩΝ!AG197</f>
        <v>1</v>
      </c>
      <c r="AE205" s="17">
        <f>DATA_ΣΥΝΔΙΑΣΜΩΝ!AH197</f>
        <v>1</v>
      </c>
      <c r="AF205" s="17">
        <f>DATA_ΣΥΝΔΙΑΣΜΩΝ!AI197</f>
        <v>0</v>
      </c>
      <c r="AG205" s="17">
        <f>DATA_ΣΥΝΔΙΑΣΜΩΝ!AJ197</f>
        <v>1</v>
      </c>
      <c r="AH205" s="17">
        <f>DATA_ΣΥΝΔΙΑΣΜΩΝ!AK197</f>
        <v>2</v>
      </c>
      <c r="AI205" s="17">
        <f>DATA_ΣΥΝΔΙΑΣΜΩΝ!AL197</f>
        <v>1</v>
      </c>
      <c r="AJ205" s="17">
        <f>DATA_ΣΥΝΔΙΑΣΜΩΝ!AM197</f>
        <v>0</v>
      </c>
      <c r="AK205" s="17">
        <f>DATA_ΣΥΝΔΙΑΣΜΩΝ!AN197</f>
        <v>0</v>
      </c>
      <c r="AL205" s="17">
        <f>DATA_ΣΥΝΔΙΑΣΜΩΝ!AO197</f>
        <v>5</v>
      </c>
      <c r="AM205" s="17">
        <f>DATA_ΣΥΝΔΙΑΣΜΩΝ!AP197</f>
        <v>0</v>
      </c>
      <c r="AN205" s="17">
        <f>DATA_ΣΥΝΔΙΑΣΜΩΝ!AQ197</f>
        <v>2</v>
      </c>
      <c r="AO205" s="17">
        <f>DATA_ΣΥΝΔΙΑΣΜΩΝ!AR197</f>
        <v>1</v>
      </c>
      <c r="AP205" s="17">
        <f>DATA_ΣΥΝΔΙΑΣΜΩΝ!AS197</f>
        <v>3</v>
      </c>
      <c r="AQ205" s="17">
        <f>DATA_ΣΥΝΔΙΑΣΜΩΝ!AT197</f>
        <v>2</v>
      </c>
      <c r="AR205" s="17">
        <f>DATA_ΣΥΝΔΙΑΣΜΩΝ!AU197</f>
        <v>0</v>
      </c>
      <c r="AS205" s="17">
        <f>DATA_ΣΥΝΔΙΑΣΜΩΝ!AV197</f>
        <v>25</v>
      </c>
      <c r="AT205" s="17">
        <f>DATA_ΣΥΝΔΙΑΣΜΩΝ!AW197</f>
        <v>4</v>
      </c>
      <c r="AU205" s="17">
        <f>DATA_ΣΥΝΔΙΑΣΜΩΝ!AX197</f>
        <v>1</v>
      </c>
      <c r="AV205" s="17">
        <f>DATA_ΣΥΝΔΙΑΣΜΩΝ!AY197</f>
        <v>2</v>
      </c>
      <c r="AW205" s="17">
        <f>DATA_ΣΥΝΔΙΑΣΜΩΝ!AZ197</f>
        <v>2</v>
      </c>
      <c r="AX205" s="17">
        <f>DATA_ΣΥΝΔΙΑΣΜΩΝ!BA197</f>
        <v>0</v>
      </c>
      <c r="AY205" s="20">
        <f>DATA_ΣΥΝΔΙΑΣΜΩΝ!BB197</f>
        <v>31</v>
      </c>
    </row>
    <row r="206" spans="1:51" s="3" customFormat="1" ht="18" customHeight="1">
      <c r="A206" s="4" t="s">
        <v>205</v>
      </c>
      <c r="B206" s="16" t="str">
        <f>CONCATENATE(DATA_ΣΥΝΔΙΑΣΜΩΝ!B198," - ",DATA_ΣΥΝΔΙΑΣΜΩΝ!D198)</f>
        <v>197-ΙΑΛΥΣΟΥ - Ρόδου</v>
      </c>
      <c r="C206" s="19">
        <f>DATA_ΣΥΝΔΙΑΣΜΩΝ!F198</f>
        <v>508</v>
      </c>
      <c r="D206" s="17">
        <f>DATA_ΣΥΝΔΙΑΣΜΩΝ!G198</f>
        <v>332</v>
      </c>
      <c r="E206" s="17">
        <f>DATA_ΣΥΝΔΙΑΣΜΩΝ!I198</f>
        <v>13</v>
      </c>
      <c r="F206" s="17">
        <f>DATA_ΣΥΝΔΙΑΣΜΩΝ!K198</f>
        <v>9</v>
      </c>
      <c r="G206" s="17">
        <f t="shared" si="3"/>
        <v>22</v>
      </c>
      <c r="H206" s="23">
        <f>DATA_ΣΥΝΔΙΑΣΜΩΝ!H198</f>
        <v>310</v>
      </c>
      <c r="I206" s="19">
        <f>DATA_ΣΥΝΔΙΑΣΜΩΝ!L198</f>
        <v>87</v>
      </c>
      <c r="J206" s="17">
        <f>DATA_ΣΥΝΔΙΑΣΜΩΝ!M198</f>
        <v>89</v>
      </c>
      <c r="K206" s="17">
        <f>DATA_ΣΥΝΔΙΑΣΜΩΝ!N198</f>
        <v>26</v>
      </c>
      <c r="L206" s="17">
        <f>DATA_ΣΥΝΔΙΑΣΜΩΝ!O198</f>
        <v>7</v>
      </c>
      <c r="M206" s="17">
        <f>DATA_ΣΥΝΔΙΑΣΜΩΝ!P198</f>
        <v>9</v>
      </c>
      <c r="N206" s="17">
        <f>DATA_ΣΥΝΔΙΑΣΜΩΝ!Q198</f>
        <v>1</v>
      </c>
      <c r="O206" s="17">
        <f>DATA_ΣΥΝΔΙΑΣΜΩΝ!R198</f>
        <v>3</v>
      </c>
      <c r="P206" s="17">
        <f>DATA_ΣΥΝΔΙΑΣΜΩΝ!S198</f>
        <v>0</v>
      </c>
      <c r="Q206" s="17">
        <f>DATA_ΣΥΝΔΙΑΣΜΩΝ!T198</f>
        <v>0</v>
      </c>
      <c r="R206" s="17">
        <f>DATA_ΣΥΝΔΙΑΣΜΩΝ!U198</f>
        <v>0</v>
      </c>
      <c r="S206" s="17">
        <f>DATA_ΣΥΝΔΙΑΣΜΩΝ!V198</f>
        <v>0</v>
      </c>
      <c r="T206" s="17">
        <f>DATA_ΣΥΝΔΙΑΣΜΩΝ!W198</f>
        <v>0</v>
      </c>
      <c r="U206" s="17">
        <f>DATA_ΣΥΝΔΙΑΣΜΩΝ!X198</f>
        <v>0</v>
      </c>
      <c r="V206" s="17">
        <f>DATA_ΣΥΝΔΙΑΣΜΩΝ!Y198</f>
        <v>9</v>
      </c>
      <c r="W206" s="17">
        <f>DATA_ΣΥΝΔΙΑΣΜΩΝ!Z198</f>
        <v>2</v>
      </c>
      <c r="X206" s="17">
        <f>DATA_ΣΥΝΔΙΑΣΜΩΝ!AA198</f>
        <v>0</v>
      </c>
      <c r="Y206" s="17">
        <f>DATA_ΣΥΝΔΙΑΣΜΩΝ!AB198</f>
        <v>20</v>
      </c>
      <c r="Z206" s="17">
        <f>DATA_ΣΥΝΔΙΑΣΜΩΝ!AC198</f>
        <v>0</v>
      </c>
      <c r="AA206" s="17">
        <f>DATA_ΣΥΝΔΙΑΣΜΩΝ!AD198</f>
        <v>0</v>
      </c>
      <c r="AB206" s="17">
        <f>DATA_ΣΥΝΔΙΑΣΜΩΝ!AE198</f>
        <v>0</v>
      </c>
      <c r="AC206" s="17">
        <f>DATA_ΣΥΝΔΙΑΣΜΩΝ!AF198</f>
        <v>0</v>
      </c>
      <c r="AD206" s="17">
        <f>DATA_ΣΥΝΔΙΑΣΜΩΝ!AG198</f>
        <v>3</v>
      </c>
      <c r="AE206" s="17">
        <f>DATA_ΣΥΝΔΙΑΣΜΩΝ!AH198</f>
        <v>1</v>
      </c>
      <c r="AF206" s="17">
        <f>DATA_ΣΥΝΔΙΑΣΜΩΝ!AI198</f>
        <v>0</v>
      </c>
      <c r="AG206" s="17">
        <f>DATA_ΣΥΝΔΙΑΣΜΩΝ!AJ198</f>
        <v>1</v>
      </c>
      <c r="AH206" s="17">
        <f>DATA_ΣΥΝΔΙΑΣΜΩΝ!AK198</f>
        <v>2</v>
      </c>
      <c r="AI206" s="17">
        <f>DATA_ΣΥΝΔΙΑΣΜΩΝ!AL198</f>
        <v>1</v>
      </c>
      <c r="AJ206" s="17">
        <f>DATA_ΣΥΝΔΙΑΣΜΩΝ!AM198</f>
        <v>0</v>
      </c>
      <c r="AK206" s="17">
        <f>DATA_ΣΥΝΔΙΑΣΜΩΝ!AN198</f>
        <v>0</v>
      </c>
      <c r="AL206" s="17">
        <f>DATA_ΣΥΝΔΙΑΣΜΩΝ!AO198</f>
        <v>3</v>
      </c>
      <c r="AM206" s="17">
        <f>DATA_ΣΥΝΔΙΑΣΜΩΝ!AP198</f>
        <v>0</v>
      </c>
      <c r="AN206" s="17">
        <f>DATA_ΣΥΝΔΙΑΣΜΩΝ!AQ198</f>
        <v>0</v>
      </c>
      <c r="AO206" s="17">
        <f>DATA_ΣΥΝΔΙΑΣΜΩΝ!AR198</f>
        <v>0</v>
      </c>
      <c r="AP206" s="17">
        <f>DATA_ΣΥΝΔΙΑΣΜΩΝ!AS198</f>
        <v>2</v>
      </c>
      <c r="AQ206" s="17">
        <f>DATA_ΣΥΝΔΙΑΣΜΩΝ!AT198</f>
        <v>0</v>
      </c>
      <c r="AR206" s="17">
        <f>DATA_ΣΥΝΔΙΑΣΜΩΝ!AU198</f>
        <v>0</v>
      </c>
      <c r="AS206" s="17">
        <f>DATA_ΣΥΝΔΙΑΣΜΩΝ!AV198</f>
        <v>22</v>
      </c>
      <c r="AT206" s="17">
        <f>DATA_ΣΥΝΔΙΑΣΜΩΝ!AW198</f>
        <v>2</v>
      </c>
      <c r="AU206" s="17">
        <f>DATA_ΣΥΝΔΙΑΣΜΩΝ!AX198</f>
        <v>0</v>
      </c>
      <c r="AV206" s="17">
        <f>DATA_ΣΥΝΔΙΑΣΜΩΝ!AY198</f>
        <v>1</v>
      </c>
      <c r="AW206" s="17">
        <f>DATA_ΣΥΝΔΙΑΣΜΩΝ!AZ198</f>
        <v>0</v>
      </c>
      <c r="AX206" s="17">
        <f>DATA_ΣΥΝΔΙΑΣΜΩΝ!BA198</f>
        <v>0</v>
      </c>
      <c r="AY206" s="20">
        <f>DATA_ΣΥΝΔΙΑΣΜΩΝ!BB198</f>
        <v>19</v>
      </c>
    </row>
    <row r="207" spans="1:51" s="3" customFormat="1" ht="18" customHeight="1">
      <c r="A207" s="4" t="s">
        <v>206</v>
      </c>
      <c r="B207" s="16" t="str">
        <f>CONCATENATE(DATA_ΣΥΝΔΙΑΣΜΩΝ!B199," - ",DATA_ΣΥΝΔΙΑΣΜΩΝ!D199)</f>
        <v>198-ΙΑΛΥΣΟΥ - Ρόδου</v>
      </c>
      <c r="C207" s="19">
        <f>DATA_ΣΥΝΔΙΑΣΜΩΝ!F199</f>
        <v>521</v>
      </c>
      <c r="D207" s="17">
        <f>DATA_ΣΥΝΔΙΑΣΜΩΝ!G199</f>
        <v>350</v>
      </c>
      <c r="E207" s="17">
        <f>DATA_ΣΥΝΔΙΑΣΜΩΝ!I199</f>
        <v>20</v>
      </c>
      <c r="F207" s="17">
        <f>DATA_ΣΥΝΔΙΑΣΜΩΝ!K199</f>
        <v>12</v>
      </c>
      <c r="G207" s="17">
        <f t="shared" si="3"/>
        <v>32</v>
      </c>
      <c r="H207" s="23">
        <f>DATA_ΣΥΝΔΙΑΣΜΩΝ!H199</f>
        <v>318</v>
      </c>
      <c r="I207" s="19">
        <f>DATA_ΣΥΝΔΙΑΣΜΩΝ!L199</f>
        <v>84</v>
      </c>
      <c r="J207" s="17">
        <f>DATA_ΣΥΝΔΙΑΣΜΩΝ!M199</f>
        <v>79</v>
      </c>
      <c r="K207" s="17">
        <f>DATA_ΣΥΝΔΙΑΣΜΩΝ!N199</f>
        <v>27</v>
      </c>
      <c r="L207" s="17">
        <f>DATA_ΣΥΝΔΙΑΣΜΩΝ!O199</f>
        <v>4</v>
      </c>
      <c r="M207" s="17">
        <f>DATA_ΣΥΝΔΙΑΣΜΩΝ!P199</f>
        <v>7</v>
      </c>
      <c r="N207" s="17">
        <f>DATA_ΣΥΝΔΙΑΣΜΩΝ!Q199</f>
        <v>0</v>
      </c>
      <c r="O207" s="17">
        <f>DATA_ΣΥΝΔΙΑΣΜΩΝ!R199</f>
        <v>0</v>
      </c>
      <c r="P207" s="17">
        <f>DATA_ΣΥΝΔΙΑΣΜΩΝ!S199</f>
        <v>0</v>
      </c>
      <c r="Q207" s="17">
        <f>DATA_ΣΥΝΔΙΑΣΜΩΝ!T199</f>
        <v>0</v>
      </c>
      <c r="R207" s="17">
        <f>DATA_ΣΥΝΔΙΑΣΜΩΝ!U199</f>
        <v>1</v>
      </c>
      <c r="S207" s="17">
        <f>DATA_ΣΥΝΔΙΑΣΜΩΝ!V199</f>
        <v>1</v>
      </c>
      <c r="T207" s="17">
        <f>DATA_ΣΥΝΔΙΑΣΜΩΝ!W199</f>
        <v>0</v>
      </c>
      <c r="U207" s="17">
        <f>DATA_ΣΥΝΔΙΑΣΜΩΝ!X199</f>
        <v>0</v>
      </c>
      <c r="V207" s="17">
        <f>DATA_ΣΥΝΔΙΑΣΜΩΝ!Y199</f>
        <v>9</v>
      </c>
      <c r="W207" s="17">
        <f>DATA_ΣΥΝΔΙΑΣΜΩΝ!Z199</f>
        <v>1</v>
      </c>
      <c r="X207" s="17">
        <f>DATA_ΣΥΝΔΙΑΣΜΩΝ!AA199</f>
        <v>0</v>
      </c>
      <c r="Y207" s="17">
        <f>DATA_ΣΥΝΔΙΑΣΜΩΝ!AB199</f>
        <v>19</v>
      </c>
      <c r="Z207" s="17">
        <f>DATA_ΣΥΝΔΙΑΣΜΩΝ!AC199</f>
        <v>0</v>
      </c>
      <c r="AA207" s="17">
        <f>DATA_ΣΥΝΔΙΑΣΜΩΝ!AD199</f>
        <v>0</v>
      </c>
      <c r="AB207" s="17">
        <f>DATA_ΣΥΝΔΙΑΣΜΩΝ!AE199</f>
        <v>0</v>
      </c>
      <c r="AC207" s="17">
        <f>DATA_ΣΥΝΔΙΑΣΜΩΝ!AF199</f>
        <v>0</v>
      </c>
      <c r="AD207" s="17">
        <f>DATA_ΣΥΝΔΙΑΣΜΩΝ!AG199</f>
        <v>1</v>
      </c>
      <c r="AE207" s="17">
        <f>DATA_ΣΥΝΔΙΑΣΜΩΝ!AH199</f>
        <v>1</v>
      </c>
      <c r="AF207" s="17">
        <f>DATA_ΣΥΝΔΙΑΣΜΩΝ!AI199</f>
        <v>0</v>
      </c>
      <c r="AG207" s="17">
        <f>DATA_ΣΥΝΔΙΑΣΜΩΝ!AJ199</f>
        <v>4</v>
      </c>
      <c r="AH207" s="17">
        <f>DATA_ΣΥΝΔΙΑΣΜΩΝ!AK199</f>
        <v>4</v>
      </c>
      <c r="AI207" s="17">
        <f>DATA_ΣΥΝΔΙΑΣΜΩΝ!AL199</f>
        <v>0</v>
      </c>
      <c r="AJ207" s="17">
        <f>DATA_ΣΥΝΔΙΑΣΜΩΝ!AM199</f>
        <v>0</v>
      </c>
      <c r="AK207" s="17">
        <f>DATA_ΣΥΝΔΙΑΣΜΩΝ!AN199</f>
        <v>0</v>
      </c>
      <c r="AL207" s="17">
        <f>DATA_ΣΥΝΔΙΑΣΜΩΝ!AO199</f>
        <v>4</v>
      </c>
      <c r="AM207" s="17">
        <f>DATA_ΣΥΝΔΙΑΣΜΩΝ!AP199</f>
        <v>0</v>
      </c>
      <c r="AN207" s="17">
        <f>DATA_ΣΥΝΔΙΑΣΜΩΝ!AQ199</f>
        <v>1</v>
      </c>
      <c r="AO207" s="17">
        <f>DATA_ΣΥΝΔΙΑΣΜΩΝ!AR199</f>
        <v>0</v>
      </c>
      <c r="AP207" s="17">
        <f>DATA_ΣΥΝΔΙΑΣΜΩΝ!AS199</f>
        <v>6</v>
      </c>
      <c r="AQ207" s="17">
        <f>DATA_ΣΥΝΔΙΑΣΜΩΝ!AT199</f>
        <v>0</v>
      </c>
      <c r="AR207" s="17">
        <f>DATA_ΣΥΝΔΙΑΣΜΩΝ!AU199</f>
        <v>0</v>
      </c>
      <c r="AS207" s="17">
        <f>DATA_ΣΥΝΔΙΑΣΜΩΝ!AV199</f>
        <v>26</v>
      </c>
      <c r="AT207" s="17">
        <f>DATA_ΣΥΝΔΙΑΣΜΩΝ!AW199</f>
        <v>6</v>
      </c>
      <c r="AU207" s="17">
        <f>DATA_ΣΥΝΔΙΑΣΜΩΝ!AX199</f>
        <v>2</v>
      </c>
      <c r="AV207" s="17">
        <f>DATA_ΣΥΝΔΙΑΣΜΩΝ!AY199</f>
        <v>10</v>
      </c>
      <c r="AW207" s="17">
        <f>DATA_ΣΥΝΔΙΑΣΜΩΝ!AZ199</f>
        <v>2</v>
      </c>
      <c r="AX207" s="17">
        <f>DATA_ΣΥΝΔΙΑΣΜΩΝ!BA199</f>
        <v>1</v>
      </c>
      <c r="AY207" s="20">
        <f>DATA_ΣΥΝΔΙΑΣΜΩΝ!BB199</f>
        <v>18</v>
      </c>
    </row>
    <row r="208" spans="1:51" s="3" customFormat="1" ht="18" customHeight="1">
      <c r="A208" s="4" t="s">
        <v>207</v>
      </c>
      <c r="B208" s="16" t="str">
        <f>CONCATENATE(DATA_ΣΥΝΔΙΑΣΜΩΝ!B200," - ",DATA_ΣΥΝΔΙΑΣΜΩΝ!D200)</f>
        <v>199-ΙΑΛΥΣΟΥ - Ρόδου</v>
      </c>
      <c r="C208" s="19">
        <f>DATA_ΣΥΝΔΙΑΣΜΩΝ!F200</f>
        <v>550</v>
      </c>
      <c r="D208" s="17">
        <f>DATA_ΣΥΝΔΙΑΣΜΩΝ!G200</f>
        <v>308</v>
      </c>
      <c r="E208" s="17">
        <f>DATA_ΣΥΝΔΙΑΣΜΩΝ!I200</f>
        <v>8</v>
      </c>
      <c r="F208" s="17">
        <f>DATA_ΣΥΝΔΙΑΣΜΩΝ!K200</f>
        <v>4</v>
      </c>
      <c r="G208" s="17">
        <f t="shared" si="3"/>
        <v>12</v>
      </c>
      <c r="H208" s="23">
        <f>DATA_ΣΥΝΔΙΑΣΜΩΝ!H200</f>
        <v>296</v>
      </c>
      <c r="I208" s="19">
        <f>DATA_ΣΥΝΔΙΑΣΜΩΝ!L200</f>
        <v>73</v>
      </c>
      <c r="J208" s="17">
        <f>DATA_ΣΥΝΔΙΑΣΜΩΝ!M200</f>
        <v>103</v>
      </c>
      <c r="K208" s="17">
        <f>DATA_ΣΥΝΔΙΑΣΜΩΝ!N200</f>
        <v>21</v>
      </c>
      <c r="L208" s="17">
        <f>DATA_ΣΥΝΔΙΑΣΜΩΝ!O200</f>
        <v>1</v>
      </c>
      <c r="M208" s="17">
        <f>DATA_ΣΥΝΔΙΑΣΜΩΝ!P200</f>
        <v>8</v>
      </c>
      <c r="N208" s="17">
        <f>DATA_ΣΥΝΔΙΑΣΜΩΝ!Q200</f>
        <v>1</v>
      </c>
      <c r="O208" s="17">
        <f>DATA_ΣΥΝΔΙΑΣΜΩΝ!R200</f>
        <v>1</v>
      </c>
      <c r="P208" s="17">
        <f>DATA_ΣΥΝΔΙΑΣΜΩΝ!S200</f>
        <v>0</v>
      </c>
      <c r="Q208" s="17">
        <f>DATA_ΣΥΝΔΙΑΣΜΩΝ!T200</f>
        <v>0</v>
      </c>
      <c r="R208" s="17">
        <f>DATA_ΣΥΝΔΙΑΣΜΩΝ!U200</f>
        <v>1</v>
      </c>
      <c r="S208" s="17">
        <f>DATA_ΣΥΝΔΙΑΣΜΩΝ!V200</f>
        <v>0</v>
      </c>
      <c r="T208" s="17">
        <f>DATA_ΣΥΝΔΙΑΣΜΩΝ!W200</f>
        <v>0</v>
      </c>
      <c r="U208" s="17">
        <f>DATA_ΣΥΝΔΙΑΣΜΩΝ!X200</f>
        <v>0</v>
      </c>
      <c r="V208" s="17">
        <f>DATA_ΣΥΝΔΙΑΣΜΩΝ!Y200</f>
        <v>0</v>
      </c>
      <c r="W208" s="17">
        <f>DATA_ΣΥΝΔΙΑΣΜΩΝ!Z200</f>
        <v>2</v>
      </c>
      <c r="X208" s="17">
        <f>DATA_ΣΥΝΔΙΑΣΜΩΝ!AA200</f>
        <v>0</v>
      </c>
      <c r="Y208" s="17">
        <f>DATA_ΣΥΝΔΙΑΣΜΩΝ!AB200</f>
        <v>15</v>
      </c>
      <c r="Z208" s="17">
        <f>DATA_ΣΥΝΔΙΑΣΜΩΝ!AC200</f>
        <v>0</v>
      </c>
      <c r="AA208" s="17">
        <f>DATA_ΣΥΝΔΙΑΣΜΩΝ!AD200</f>
        <v>0</v>
      </c>
      <c r="AB208" s="17">
        <f>DATA_ΣΥΝΔΙΑΣΜΩΝ!AE200</f>
        <v>2</v>
      </c>
      <c r="AC208" s="17">
        <f>DATA_ΣΥΝΔΙΑΣΜΩΝ!AF200</f>
        <v>0</v>
      </c>
      <c r="AD208" s="17">
        <f>DATA_ΣΥΝΔΙΑΣΜΩΝ!AG200</f>
        <v>5</v>
      </c>
      <c r="AE208" s="17">
        <f>DATA_ΣΥΝΔΙΑΣΜΩΝ!AH200</f>
        <v>1</v>
      </c>
      <c r="AF208" s="17">
        <f>DATA_ΣΥΝΔΙΑΣΜΩΝ!AI200</f>
        <v>0</v>
      </c>
      <c r="AG208" s="17">
        <f>DATA_ΣΥΝΔΙΑΣΜΩΝ!AJ200</f>
        <v>2</v>
      </c>
      <c r="AH208" s="17">
        <f>DATA_ΣΥΝΔΙΑΣΜΩΝ!AK200</f>
        <v>4</v>
      </c>
      <c r="AI208" s="17">
        <f>DATA_ΣΥΝΔΙΑΣΜΩΝ!AL200</f>
        <v>1</v>
      </c>
      <c r="AJ208" s="17">
        <f>DATA_ΣΥΝΔΙΑΣΜΩΝ!AM200</f>
        <v>0</v>
      </c>
      <c r="AK208" s="17">
        <f>DATA_ΣΥΝΔΙΑΣΜΩΝ!AN200</f>
        <v>0</v>
      </c>
      <c r="AL208" s="17">
        <f>DATA_ΣΥΝΔΙΑΣΜΩΝ!AO200</f>
        <v>6</v>
      </c>
      <c r="AM208" s="17">
        <f>DATA_ΣΥΝΔΙΑΣΜΩΝ!AP200</f>
        <v>0</v>
      </c>
      <c r="AN208" s="17">
        <f>DATA_ΣΥΝΔΙΑΣΜΩΝ!AQ200</f>
        <v>1</v>
      </c>
      <c r="AO208" s="17">
        <f>DATA_ΣΥΝΔΙΑΣΜΩΝ!AR200</f>
        <v>0</v>
      </c>
      <c r="AP208" s="17">
        <f>DATA_ΣΥΝΔΙΑΣΜΩΝ!AS200</f>
        <v>3</v>
      </c>
      <c r="AQ208" s="17">
        <f>DATA_ΣΥΝΔΙΑΣΜΩΝ!AT200</f>
        <v>1</v>
      </c>
      <c r="AR208" s="17">
        <f>DATA_ΣΥΝΔΙΑΣΜΩΝ!AU200</f>
        <v>0</v>
      </c>
      <c r="AS208" s="17">
        <f>DATA_ΣΥΝΔΙΑΣΜΩΝ!AV200</f>
        <v>23</v>
      </c>
      <c r="AT208" s="17">
        <f>DATA_ΣΥΝΔΙΑΣΜΩΝ!AW200</f>
        <v>3</v>
      </c>
      <c r="AU208" s="17">
        <f>DATA_ΣΥΝΔΙΑΣΜΩΝ!AX200</f>
        <v>0</v>
      </c>
      <c r="AV208" s="17">
        <f>DATA_ΣΥΝΔΙΑΣΜΩΝ!AY200</f>
        <v>2</v>
      </c>
      <c r="AW208" s="17">
        <f>DATA_ΣΥΝΔΙΑΣΜΩΝ!AZ200</f>
        <v>1</v>
      </c>
      <c r="AX208" s="17">
        <f>DATA_ΣΥΝΔΙΑΣΜΩΝ!BA200</f>
        <v>0</v>
      </c>
      <c r="AY208" s="20">
        <f>DATA_ΣΥΝΔΙΑΣΜΩΝ!BB200</f>
        <v>15</v>
      </c>
    </row>
    <row r="209" spans="1:51" s="3" customFormat="1" ht="18" customHeight="1">
      <c r="A209" s="4" t="s">
        <v>208</v>
      </c>
      <c r="B209" s="16" t="str">
        <f>CONCATENATE(DATA_ΣΥΝΔΙΑΣΜΩΝ!B201," - ",DATA_ΣΥΝΔΙΑΣΜΩΝ!D201)</f>
        <v>200-ΙΑΛΥΣΟΥ - Ρόδου</v>
      </c>
      <c r="C209" s="19">
        <f>DATA_ΣΥΝΔΙΑΣΜΩΝ!F201</f>
        <v>519</v>
      </c>
      <c r="D209" s="17">
        <f>DATA_ΣΥΝΔΙΑΣΜΩΝ!G201</f>
        <v>324</v>
      </c>
      <c r="E209" s="17">
        <f>DATA_ΣΥΝΔΙΑΣΜΩΝ!I201</f>
        <v>12</v>
      </c>
      <c r="F209" s="17">
        <f>DATA_ΣΥΝΔΙΑΣΜΩΝ!K201</f>
        <v>7</v>
      </c>
      <c r="G209" s="17">
        <f t="shared" si="3"/>
        <v>19</v>
      </c>
      <c r="H209" s="23">
        <f>DATA_ΣΥΝΔΙΑΣΜΩΝ!H201</f>
        <v>305</v>
      </c>
      <c r="I209" s="19">
        <f>DATA_ΣΥΝΔΙΑΣΜΩΝ!L201</f>
        <v>73</v>
      </c>
      <c r="J209" s="17">
        <f>DATA_ΣΥΝΔΙΑΣΜΩΝ!M201</f>
        <v>88</v>
      </c>
      <c r="K209" s="17">
        <f>DATA_ΣΥΝΔΙΑΣΜΩΝ!N201</f>
        <v>22</v>
      </c>
      <c r="L209" s="17">
        <f>DATA_ΣΥΝΔΙΑΣΜΩΝ!O201</f>
        <v>2</v>
      </c>
      <c r="M209" s="17">
        <f>DATA_ΣΥΝΔΙΑΣΜΩΝ!P201</f>
        <v>6</v>
      </c>
      <c r="N209" s="17">
        <f>DATA_ΣΥΝΔΙΑΣΜΩΝ!Q201</f>
        <v>0</v>
      </c>
      <c r="O209" s="17">
        <f>DATA_ΣΥΝΔΙΑΣΜΩΝ!R201</f>
        <v>0</v>
      </c>
      <c r="P209" s="17">
        <f>DATA_ΣΥΝΔΙΑΣΜΩΝ!S201</f>
        <v>0</v>
      </c>
      <c r="Q209" s="17">
        <f>DATA_ΣΥΝΔΙΑΣΜΩΝ!T201</f>
        <v>1</v>
      </c>
      <c r="R209" s="17">
        <f>DATA_ΣΥΝΔΙΑΣΜΩΝ!U201</f>
        <v>0</v>
      </c>
      <c r="S209" s="17">
        <f>DATA_ΣΥΝΔΙΑΣΜΩΝ!V201</f>
        <v>2</v>
      </c>
      <c r="T209" s="17">
        <f>DATA_ΣΥΝΔΙΑΣΜΩΝ!W201</f>
        <v>3</v>
      </c>
      <c r="U209" s="17">
        <f>DATA_ΣΥΝΔΙΑΣΜΩΝ!X201</f>
        <v>2</v>
      </c>
      <c r="V209" s="17">
        <f>DATA_ΣΥΝΔΙΑΣΜΩΝ!Y201</f>
        <v>7</v>
      </c>
      <c r="W209" s="17">
        <f>DATA_ΣΥΝΔΙΑΣΜΩΝ!Z201</f>
        <v>5</v>
      </c>
      <c r="X209" s="17">
        <f>DATA_ΣΥΝΔΙΑΣΜΩΝ!AA201</f>
        <v>0</v>
      </c>
      <c r="Y209" s="17">
        <f>DATA_ΣΥΝΔΙΑΣΜΩΝ!AB201</f>
        <v>17</v>
      </c>
      <c r="Z209" s="17">
        <f>DATA_ΣΥΝΔΙΑΣΜΩΝ!AC201</f>
        <v>0</v>
      </c>
      <c r="AA209" s="17">
        <f>DATA_ΣΥΝΔΙΑΣΜΩΝ!AD201</f>
        <v>2</v>
      </c>
      <c r="AB209" s="17">
        <f>DATA_ΣΥΝΔΙΑΣΜΩΝ!AE201</f>
        <v>1</v>
      </c>
      <c r="AC209" s="17">
        <f>DATA_ΣΥΝΔΙΑΣΜΩΝ!AF201</f>
        <v>0</v>
      </c>
      <c r="AD209" s="17">
        <f>DATA_ΣΥΝΔΙΑΣΜΩΝ!AG201</f>
        <v>8</v>
      </c>
      <c r="AE209" s="17">
        <f>DATA_ΣΥΝΔΙΑΣΜΩΝ!AH201</f>
        <v>0</v>
      </c>
      <c r="AF209" s="17">
        <f>DATA_ΣΥΝΔΙΑΣΜΩΝ!AI201</f>
        <v>0</v>
      </c>
      <c r="AG209" s="17">
        <f>DATA_ΣΥΝΔΙΑΣΜΩΝ!AJ201</f>
        <v>1</v>
      </c>
      <c r="AH209" s="17">
        <f>DATA_ΣΥΝΔΙΑΣΜΩΝ!AK201</f>
        <v>3</v>
      </c>
      <c r="AI209" s="17">
        <f>DATA_ΣΥΝΔΙΑΣΜΩΝ!AL201</f>
        <v>0</v>
      </c>
      <c r="AJ209" s="17">
        <f>DATA_ΣΥΝΔΙΑΣΜΩΝ!AM201</f>
        <v>0</v>
      </c>
      <c r="AK209" s="17">
        <f>DATA_ΣΥΝΔΙΑΣΜΩΝ!AN201</f>
        <v>0</v>
      </c>
      <c r="AL209" s="17">
        <f>DATA_ΣΥΝΔΙΑΣΜΩΝ!AO201</f>
        <v>7</v>
      </c>
      <c r="AM209" s="17">
        <f>DATA_ΣΥΝΔΙΑΣΜΩΝ!AP201</f>
        <v>0</v>
      </c>
      <c r="AN209" s="17">
        <f>DATA_ΣΥΝΔΙΑΣΜΩΝ!AQ201</f>
        <v>2</v>
      </c>
      <c r="AO209" s="17">
        <f>DATA_ΣΥΝΔΙΑΣΜΩΝ!AR201</f>
        <v>1</v>
      </c>
      <c r="AP209" s="17">
        <f>DATA_ΣΥΝΔΙΑΣΜΩΝ!AS201</f>
        <v>4</v>
      </c>
      <c r="AQ209" s="17">
        <f>DATA_ΣΥΝΔΙΑΣΜΩΝ!AT201</f>
        <v>1</v>
      </c>
      <c r="AR209" s="17">
        <f>DATA_ΣΥΝΔΙΑΣΜΩΝ!AU201</f>
        <v>0</v>
      </c>
      <c r="AS209" s="17">
        <f>DATA_ΣΥΝΔΙΑΣΜΩΝ!AV201</f>
        <v>23</v>
      </c>
      <c r="AT209" s="17">
        <f>DATA_ΣΥΝΔΙΑΣΜΩΝ!AW201</f>
        <v>5</v>
      </c>
      <c r="AU209" s="17">
        <f>DATA_ΣΥΝΔΙΑΣΜΩΝ!AX201</f>
        <v>1</v>
      </c>
      <c r="AV209" s="17">
        <f>DATA_ΣΥΝΔΙΑΣΜΩΝ!AY201</f>
        <v>6</v>
      </c>
      <c r="AW209" s="17">
        <f>DATA_ΣΥΝΔΙΑΣΜΩΝ!AZ201</f>
        <v>2</v>
      </c>
      <c r="AX209" s="17">
        <f>DATA_ΣΥΝΔΙΑΣΜΩΝ!BA201</f>
        <v>0</v>
      </c>
      <c r="AY209" s="20">
        <f>DATA_ΣΥΝΔΙΑΣΜΩΝ!BB201</f>
        <v>10</v>
      </c>
    </row>
    <row r="210" spans="1:51" s="3" customFormat="1" ht="18" customHeight="1">
      <c r="A210" s="4" t="s">
        <v>209</v>
      </c>
      <c r="B210" s="16" t="str">
        <f>CONCATENATE(DATA_ΣΥΝΔΙΑΣΜΩΝ!B202," - ",DATA_ΣΥΝΔΙΑΣΜΩΝ!D202)</f>
        <v>201-ΙΑΛΥΣΟΥ - Ρόδου</v>
      </c>
      <c r="C210" s="19">
        <f>DATA_ΣΥΝΔΙΑΣΜΩΝ!F202</f>
        <v>589</v>
      </c>
      <c r="D210" s="17">
        <f>DATA_ΣΥΝΔΙΑΣΜΩΝ!G202</f>
        <v>380</v>
      </c>
      <c r="E210" s="17">
        <f>DATA_ΣΥΝΔΙΑΣΜΩΝ!I202</f>
        <v>9</v>
      </c>
      <c r="F210" s="17">
        <f>DATA_ΣΥΝΔΙΑΣΜΩΝ!K202</f>
        <v>4</v>
      </c>
      <c r="G210" s="17">
        <f t="shared" si="3"/>
        <v>13</v>
      </c>
      <c r="H210" s="23">
        <f>DATA_ΣΥΝΔΙΑΣΜΩΝ!H202</f>
        <v>367</v>
      </c>
      <c r="I210" s="19">
        <f>DATA_ΣΥΝΔΙΑΣΜΩΝ!L202</f>
        <v>66</v>
      </c>
      <c r="J210" s="17">
        <f>DATA_ΣΥΝΔΙΑΣΜΩΝ!M202</f>
        <v>122</v>
      </c>
      <c r="K210" s="17">
        <f>DATA_ΣΥΝΔΙΑΣΜΩΝ!N202</f>
        <v>23</v>
      </c>
      <c r="L210" s="17">
        <f>DATA_ΣΥΝΔΙΑΣΜΩΝ!O202</f>
        <v>4</v>
      </c>
      <c r="M210" s="17">
        <f>DATA_ΣΥΝΔΙΑΣΜΩΝ!P202</f>
        <v>16</v>
      </c>
      <c r="N210" s="17">
        <f>DATA_ΣΥΝΔΙΑΣΜΩΝ!Q202</f>
        <v>1</v>
      </c>
      <c r="O210" s="17">
        <f>DATA_ΣΥΝΔΙΑΣΜΩΝ!R202</f>
        <v>0</v>
      </c>
      <c r="P210" s="17">
        <f>DATA_ΣΥΝΔΙΑΣΜΩΝ!S202</f>
        <v>0</v>
      </c>
      <c r="Q210" s="17">
        <f>DATA_ΣΥΝΔΙΑΣΜΩΝ!T202</f>
        <v>0</v>
      </c>
      <c r="R210" s="17">
        <f>DATA_ΣΥΝΔΙΑΣΜΩΝ!U202</f>
        <v>1</v>
      </c>
      <c r="S210" s="17">
        <f>DATA_ΣΥΝΔΙΑΣΜΩΝ!V202</f>
        <v>0</v>
      </c>
      <c r="T210" s="17">
        <f>DATA_ΣΥΝΔΙΑΣΜΩΝ!W202</f>
        <v>0</v>
      </c>
      <c r="U210" s="17">
        <f>DATA_ΣΥΝΔΙΑΣΜΩΝ!X202</f>
        <v>0</v>
      </c>
      <c r="V210" s="17">
        <f>DATA_ΣΥΝΔΙΑΣΜΩΝ!Y202</f>
        <v>12</v>
      </c>
      <c r="W210" s="17">
        <f>DATA_ΣΥΝΔΙΑΣΜΩΝ!Z202</f>
        <v>1</v>
      </c>
      <c r="X210" s="17">
        <f>DATA_ΣΥΝΔΙΑΣΜΩΝ!AA202</f>
        <v>0</v>
      </c>
      <c r="Y210" s="17">
        <f>DATA_ΣΥΝΔΙΑΣΜΩΝ!AB202</f>
        <v>33</v>
      </c>
      <c r="Z210" s="17">
        <f>DATA_ΣΥΝΔΙΑΣΜΩΝ!AC202</f>
        <v>0</v>
      </c>
      <c r="AA210" s="17">
        <f>DATA_ΣΥΝΔΙΑΣΜΩΝ!AD202</f>
        <v>1</v>
      </c>
      <c r="AB210" s="17">
        <f>DATA_ΣΥΝΔΙΑΣΜΩΝ!AE202</f>
        <v>0</v>
      </c>
      <c r="AC210" s="17">
        <f>DATA_ΣΥΝΔΙΑΣΜΩΝ!AF202</f>
        <v>0</v>
      </c>
      <c r="AD210" s="17">
        <f>DATA_ΣΥΝΔΙΑΣΜΩΝ!AG202</f>
        <v>4</v>
      </c>
      <c r="AE210" s="17">
        <f>DATA_ΣΥΝΔΙΑΣΜΩΝ!AH202</f>
        <v>0</v>
      </c>
      <c r="AF210" s="17">
        <f>DATA_ΣΥΝΔΙΑΣΜΩΝ!AI202</f>
        <v>0</v>
      </c>
      <c r="AG210" s="17">
        <f>DATA_ΣΥΝΔΙΑΣΜΩΝ!AJ202</f>
        <v>0</v>
      </c>
      <c r="AH210" s="17">
        <f>DATA_ΣΥΝΔΙΑΣΜΩΝ!AK202</f>
        <v>5</v>
      </c>
      <c r="AI210" s="17">
        <f>DATA_ΣΥΝΔΙΑΣΜΩΝ!AL202</f>
        <v>0</v>
      </c>
      <c r="AJ210" s="17">
        <f>DATA_ΣΥΝΔΙΑΣΜΩΝ!AM202</f>
        <v>0</v>
      </c>
      <c r="AK210" s="17">
        <f>DATA_ΣΥΝΔΙΑΣΜΩΝ!AN202</f>
        <v>0</v>
      </c>
      <c r="AL210" s="17">
        <f>DATA_ΣΥΝΔΙΑΣΜΩΝ!AO202</f>
        <v>4</v>
      </c>
      <c r="AM210" s="17">
        <f>DATA_ΣΥΝΔΙΑΣΜΩΝ!AP202</f>
        <v>0</v>
      </c>
      <c r="AN210" s="17">
        <f>DATA_ΣΥΝΔΙΑΣΜΩΝ!AQ202</f>
        <v>0</v>
      </c>
      <c r="AO210" s="17">
        <f>DATA_ΣΥΝΔΙΑΣΜΩΝ!AR202</f>
        <v>0</v>
      </c>
      <c r="AP210" s="17">
        <f>DATA_ΣΥΝΔΙΑΣΜΩΝ!AS202</f>
        <v>5</v>
      </c>
      <c r="AQ210" s="17">
        <f>DATA_ΣΥΝΔΙΑΣΜΩΝ!AT202</f>
        <v>1</v>
      </c>
      <c r="AR210" s="17">
        <f>DATA_ΣΥΝΔΙΑΣΜΩΝ!AU202</f>
        <v>0</v>
      </c>
      <c r="AS210" s="17">
        <f>DATA_ΣΥΝΔΙΑΣΜΩΝ!AV202</f>
        <v>30</v>
      </c>
      <c r="AT210" s="17">
        <f>DATA_ΣΥΝΔΙΑΣΜΩΝ!AW202</f>
        <v>2</v>
      </c>
      <c r="AU210" s="17">
        <f>DATA_ΣΥΝΔΙΑΣΜΩΝ!AX202</f>
        <v>0</v>
      </c>
      <c r="AV210" s="17">
        <f>DATA_ΣΥΝΔΙΑΣΜΩΝ!AY202</f>
        <v>0</v>
      </c>
      <c r="AW210" s="17">
        <f>DATA_ΣΥΝΔΙΑΣΜΩΝ!AZ202</f>
        <v>4</v>
      </c>
      <c r="AX210" s="17">
        <f>DATA_ΣΥΝΔΙΑΣΜΩΝ!BA202</f>
        <v>0</v>
      </c>
      <c r="AY210" s="20">
        <f>DATA_ΣΥΝΔΙΑΣΜΩΝ!BB202</f>
        <v>32</v>
      </c>
    </row>
    <row r="211" spans="1:51" s="3" customFormat="1" ht="18" customHeight="1">
      <c r="A211" s="4" t="s">
        <v>210</v>
      </c>
      <c r="B211" s="16" t="str">
        <f>CONCATENATE(DATA_ΣΥΝΔΙΑΣΜΩΝ!B203," - ",DATA_ΣΥΝΔΙΑΣΜΩΝ!D203)</f>
        <v>202-ΙΑΛΥΣΟΥ - Ρόδου</v>
      </c>
      <c r="C211" s="19">
        <f>DATA_ΣΥΝΔΙΑΣΜΩΝ!F203</f>
        <v>515</v>
      </c>
      <c r="D211" s="17">
        <f>DATA_ΣΥΝΔΙΑΣΜΩΝ!G203</f>
        <v>330</v>
      </c>
      <c r="E211" s="17">
        <f>DATA_ΣΥΝΔΙΑΣΜΩΝ!I203</f>
        <v>8</v>
      </c>
      <c r="F211" s="17">
        <f>DATA_ΣΥΝΔΙΑΣΜΩΝ!K203</f>
        <v>10</v>
      </c>
      <c r="G211" s="17">
        <f t="shared" si="3"/>
        <v>18</v>
      </c>
      <c r="H211" s="23">
        <f>DATA_ΣΥΝΔΙΑΣΜΩΝ!H203</f>
        <v>312</v>
      </c>
      <c r="I211" s="19">
        <f>DATA_ΣΥΝΔΙΑΣΜΩΝ!L203</f>
        <v>63</v>
      </c>
      <c r="J211" s="17">
        <f>DATA_ΣΥΝΔΙΑΣΜΩΝ!M203</f>
        <v>88</v>
      </c>
      <c r="K211" s="17">
        <f>DATA_ΣΥΝΔΙΑΣΜΩΝ!N203</f>
        <v>22</v>
      </c>
      <c r="L211" s="17">
        <f>DATA_ΣΥΝΔΙΑΣΜΩΝ!O203</f>
        <v>8</v>
      </c>
      <c r="M211" s="17">
        <f>DATA_ΣΥΝΔΙΑΣΜΩΝ!P203</f>
        <v>8</v>
      </c>
      <c r="N211" s="17">
        <f>DATA_ΣΥΝΔΙΑΣΜΩΝ!Q203</f>
        <v>1</v>
      </c>
      <c r="O211" s="17">
        <f>DATA_ΣΥΝΔΙΑΣΜΩΝ!R203</f>
        <v>0</v>
      </c>
      <c r="P211" s="17">
        <f>DATA_ΣΥΝΔΙΑΣΜΩΝ!S203</f>
        <v>1</v>
      </c>
      <c r="Q211" s="17">
        <f>DATA_ΣΥΝΔΙΑΣΜΩΝ!T203</f>
        <v>0</v>
      </c>
      <c r="R211" s="17">
        <f>DATA_ΣΥΝΔΙΑΣΜΩΝ!U203</f>
        <v>1</v>
      </c>
      <c r="S211" s="17">
        <f>DATA_ΣΥΝΔΙΑΣΜΩΝ!V203</f>
        <v>1</v>
      </c>
      <c r="T211" s="17">
        <f>DATA_ΣΥΝΔΙΑΣΜΩΝ!W203</f>
        <v>0</v>
      </c>
      <c r="U211" s="17">
        <f>DATA_ΣΥΝΔΙΑΣΜΩΝ!X203</f>
        <v>0</v>
      </c>
      <c r="V211" s="17">
        <f>DATA_ΣΥΝΔΙΑΣΜΩΝ!Y203</f>
        <v>8</v>
      </c>
      <c r="W211" s="17">
        <f>DATA_ΣΥΝΔΙΑΣΜΩΝ!Z203</f>
        <v>2</v>
      </c>
      <c r="X211" s="17">
        <f>DATA_ΣΥΝΔΙΑΣΜΩΝ!AA203</f>
        <v>0</v>
      </c>
      <c r="Y211" s="17">
        <f>DATA_ΣΥΝΔΙΑΣΜΩΝ!AB203</f>
        <v>17</v>
      </c>
      <c r="Z211" s="17">
        <f>DATA_ΣΥΝΔΙΑΣΜΩΝ!AC203</f>
        <v>0</v>
      </c>
      <c r="AA211" s="17">
        <f>DATA_ΣΥΝΔΙΑΣΜΩΝ!AD203</f>
        <v>0</v>
      </c>
      <c r="AB211" s="17">
        <f>DATA_ΣΥΝΔΙΑΣΜΩΝ!AE203</f>
        <v>1</v>
      </c>
      <c r="AC211" s="17">
        <f>DATA_ΣΥΝΔΙΑΣΜΩΝ!AF203</f>
        <v>0</v>
      </c>
      <c r="AD211" s="17">
        <f>DATA_ΣΥΝΔΙΑΣΜΩΝ!AG203</f>
        <v>6</v>
      </c>
      <c r="AE211" s="17">
        <f>DATA_ΣΥΝΔΙΑΣΜΩΝ!AH203</f>
        <v>0</v>
      </c>
      <c r="AF211" s="17">
        <f>DATA_ΣΥΝΔΙΑΣΜΩΝ!AI203</f>
        <v>0</v>
      </c>
      <c r="AG211" s="17">
        <f>DATA_ΣΥΝΔΙΑΣΜΩΝ!AJ203</f>
        <v>0</v>
      </c>
      <c r="AH211" s="17">
        <f>DATA_ΣΥΝΔΙΑΣΜΩΝ!AK203</f>
        <v>4</v>
      </c>
      <c r="AI211" s="17">
        <f>DATA_ΣΥΝΔΙΑΣΜΩΝ!AL203</f>
        <v>1</v>
      </c>
      <c r="AJ211" s="17">
        <f>DATA_ΣΥΝΔΙΑΣΜΩΝ!AM203</f>
        <v>0</v>
      </c>
      <c r="AK211" s="17">
        <f>DATA_ΣΥΝΔΙΑΣΜΩΝ!AN203</f>
        <v>1</v>
      </c>
      <c r="AL211" s="17">
        <f>DATA_ΣΥΝΔΙΑΣΜΩΝ!AO203</f>
        <v>7</v>
      </c>
      <c r="AM211" s="17">
        <f>DATA_ΣΥΝΔΙΑΣΜΩΝ!AP203</f>
        <v>0</v>
      </c>
      <c r="AN211" s="17">
        <f>DATA_ΣΥΝΔΙΑΣΜΩΝ!AQ203</f>
        <v>1</v>
      </c>
      <c r="AO211" s="17">
        <f>DATA_ΣΥΝΔΙΑΣΜΩΝ!AR203</f>
        <v>0</v>
      </c>
      <c r="AP211" s="17">
        <f>DATA_ΣΥΝΔΙΑΣΜΩΝ!AS203</f>
        <v>1</v>
      </c>
      <c r="AQ211" s="17">
        <f>DATA_ΣΥΝΔΙΑΣΜΩΝ!AT203</f>
        <v>4</v>
      </c>
      <c r="AR211" s="17">
        <f>DATA_ΣΥΝΔΙΑΣΜΩΝ!AU203</f>
        <v>0</v>
      </c>
      <c r="AS211" s="17">
        <f>DATA_ΣΥΝΔΙΑΣΜΩΝ!AV203</f>
        <v>37</v>
      </c>
      <c r="AT211" s="17">
        <f>DATA_ΣΥΝΔΙΑΣΜΩΝ!AW203</f>
        <v>2</v>
      </c>
      <c r="AU211" s="17">
        <f>DATA_ΣΥΝΔΙΑΣΜΩΝ!AX203</f>
        <v>0</v>
      </c>
      <c r="AV211" s="17">
        <f>DATA_ΣΥΝΔΙΑΣΜΩΝ!AY203</f>
        <v>3</v>
      </c>
      <c r="AW211" s="17">
        <f>DATA_ΣΥΝΔΙΑΣΜΩΝ!AZ203</f>
        <v>3</v>
      </c>
      <c r="AX211" s="17">
        <f>DATA_ΣΥΝΔΙΑΣΜΩΝ!BA203</f>
        <v>0</v>
      </c>
      <c r="AY211" s="20">
        <f>DATA_ΣΥΝΔΙΑΣΜΩΝ!BB203</f>
        <v>21</v>
      </c>
    </row>
    <row r="212" spans="1:51" s="3" customFormat="1" ht="18" customHeight="1">
      <c r="A212" s="4" t="s">
        <v>211</v>
      </c>
      <c r="B212" s="16" t="str">
        <f>CONCATENATE(DATA_ΣΥΝΔΙΑΣΜΩΝ!B204," - ",DATA_ΣΥΝΔΙΑΣΜΩΝ!D204)</f>
        <v>203-ΙΑΛΥΣΟΥ - Ρόδου</v>
      </c>
      <c r="C212" s="19">
        <f>DATA_ΣΥΝΔΙΑΣΜΩΝ!F204</f>
        <v>500</v>
      </c>
      <c r="D212" s="17">
        <f>DATA_ΣΥΝΔΙΑΣΜΩΝ!G204</f>
        <v>328</v>
      </c>
      <c r="E212" s="17">
        <f>DATA_ΣΥΝΔΙΑΣΜΩΝ!I204</f>
        <v>9</v>
      </c>
      <c r="F212" s="17">
        <f>DATA_ΣΥΝΔΙΑΣΜΩΝ!K204</f>
        <v>4</v>
      </c>
      <c r="G212" s="17">
        <f t="shared" si="3"/>
        <v>13</v>
      </c>
      <c r="H212" s="23">
        <f>DATA_ΣΥΝΔΙΑΣΜΩΝ!H204</f>
        <v>315</v>
      </c>
      <c r="I212" s="19">
        <f>DATA_ΣΥΝΔΙΑΣΜΩΝ!L204</f>
        <v>80</v>
      </c>
      <c r="J212" s="17">
        <f>DATA_ΣΥΝΔΙΑΣΜΩΝ!M204</f>
        <v>85</v>
      </c>
      <c r="K212" s="17">
        <f>DATA_ΣΥΝΔΙΑΣΜΩΝ!N204</f>
        <v>22</v>
      </c>
      <c r="L212" s="17">
        <f>DATA_ΣΥΝΔΙΑΣΜΩΝ!O204</f>
        <v>5</v>
      </c>
      <c r="M212" s="17">
        <f>DATA_ΣΥΝΔΙΑΣΜΩΝ!P204</f>
        <v>9</v>
      </c>
      <c r="N212" s="17">
        <f>DATA_ΣΥΝΔΙΑΣΜΩΝ!Q204</f>
        <v>1</v>
      </c>
      <c r="O212" s="17">
        <f>DATA_ΣΥΝΔΙΑΣΜΩΝ!R204</f>
        <v>0</v>
      </c>
      <c r="P212" s="17">
        <f>DATA_ΣΥΝΔΙΑΣΜΩΝ!S204</f>
        <v>0</v>
      </c>
      <c r="Q212" s="17">
        <f>DATA_ΣΥΝΔΙΑΣΜΩΝ!T204</f>
        <v>0</v>
      </c>
      <c r="R212" s="17">
        <f>DATA_ΣΥΝΔΙΑΣΜΩΝ!U204</f>
        <v>0</v>
      </c>
      <c r="S212" s="17">
        <f>DATA_ΣΥΝΔΙΑΣΜΩΝ!V204</f>
        <v>1</v>
      </c>
      <c r="T212" s="17">
        <f>DATA_ΣΥΝΔΙΑΣΜΩΝ!W204</f>
        <v>0</v>
      </c>
      <c r="U212" s="17">
        <f>DATA_ΣΥΝΔΙΑΣΜΩΝ!X204</f>
        <v>0</v>
      </c>
      <c r="V212" s="17">
        <f>DATA_ΣΥΝΔΙΑΣΜΩΝ!Y204</f>
        <v>7</v>
      </c>
      <c r="W212" s="17">
        <f>DATA_ΣΥΝΔΙΑΣΜΩΝ!Z204</f>
        <v>1</v>
      </c>
      <c r="X212" s="17">
        <f>DATA_ΣΥΝΔΙΑΣΜΩΝ!AA204</f>
        <v>0</v>
      </c>
      <c r="Y212" s="17">
        <f>DATA_ΣΥΝΔΙΑΣΜΩΝ!AB204</f>
        <v>19</v>
      </c>
      <c r="Z212" s="17">
        <f>DATA_ΣΥΝΔΙΑΣΜΩΝ!AC204</f>
        <v>0</v>
      </c>
      <c r="AA212" s="17">
        <f>DATA_ΣΥΝΔΙΑΣΜΩΝ!AD204</f>
        <v>0</v>
      </c>
      <c r="AB212" s="17">
        <f>DATA_ΣΥΝΔΙΑΣΜΩΝ!AE204</f>
        <v>1</v>
      </c>
      <c r="AC212" s="17">
        <f>DATA_ΣΥΝΔΙΑΣΜΩΝ!AF204</f>
        <v>0</v>
      </c>
      <c r="AD212" s="17">
        <f>DATA_ΣΥΝΔΙΑΣΜΩΝ!AG204</f>
        <v>5</v>
      </c>
      <c r="AE212" s="17">
        <f>DATA_ΣΥΝΔΙΑΣΜΩΝ!AH204</f>
        <v>0</v>
      </c>
      <c r="AF212" s="17">
        <f>DATA_ΣΥΝΔΙΑΣΜΩΝ!AI204</f>
        <v>0</v>
      </c>
      <c r="AG212" s="17">
        <f>DATA_ΣΥΝΔΙΑΣΜΩΝ!AJ204</f>
        <v>2</v>
      </c>
      <c r="AH212" s="17">
        <f>DATA_ΣΥΝΔΙΑΣΜΩΝ!AK204</f>
        <v>0</v>
      </c>
      <c r="AI212" s="17">
        <f>DATA_ΣΥΝΔΙΑΣΜΩΝ!AL204</f>
        <v>1</v>
      </c>
      <c r="AJ212" s="17">
        <f>DATA_ΣΥΝΔΙΑΣΜΩΝ!AM204</f>
        <v>0</v>
      </c>
      <c r="AK212" s="17">
        <f>DATA_ΣΥΝΔΙΑΣΜΩΝ!AN204</f>
        <v>1</v>
      </c>
      <c r="AL212" s="17">
        <f>DATA_ΣΥΝΔΙΑΣΜΩΝ!AO204</f>
        <v>5</v>
      </c>
      <c r="AM212" s="17">
        <f>DATA_ΣΥΝΔΙΑΣΜΩΝ!AP204</f>
        <v>0</v>
      </c>
      <c r="AN212" s="17">
        <f>DATA_ΣΥΝΔΙΑΣΜΩΝ!AQ204</f>
        <v>0</v>
      </c>
      <c r="AO212" s="17">
        <f>DATA_ΣΥΝΔΙΑΣΜΩΝ!AR204</f>
        <v>0</v>
      </c>
      <c r="AP212" s="17">
        <f>DATA_ΣΥΝΔΙΑΣΜΩΝ!AS204</f>
        <v>5</v>
      </c>
      <c r="AQ212" s="17">
        <f>DATA_ΣΥΝΔΙΑΣΜΩΝ!AT204</f>
        <v>1</v>
      </c>
      <c r="AR212" s="17">
        <f>DATA_ΣΥΝΔΙΑΣΜΩΝ!AU204</f>
        <v>0</v>
      </c>
      <c r="AS212" s="17">
        <f>DATA_ΣΥΝΔΙΑΣΜΩΝ!AV204</f>
        <v>29</v>
      </c>
      <c r="AT212" s="17">
        <f>DATA_ΣΥΝΔΙΑΣΜΩΝ!AW204</f>
        <v>6</v>
      </c>
      <c r="AU212" s="17">
        <f>DATA_ΣΥΝΔΙΑΣΜΩΝ!AX204</f>
        <v>1</v>
      </c>
      <c r="AV212" s="17">
        <f>DATA_ΣΥΝΔΙΑΣΜΩΝ!AY204</f>
        <v>7</v>
      </c>
      <c r="AW212" s="17">
        <f>DATA_ΣΥΝΔΙΑΣΜΩΝ!AZ204</f>
        <v>2</v>
      </c>
      <c r="AX212" s="17">
        <f>DATA_ΣΥΝΔΙΑΣΜΩΝ!BA204</f>
        <v>0</v>
      </c>
      <c r="AY212" s="20">
        <f>DATA_ΣΥΝΔΙΑΣΜΩΝ!BB204</f>
        <v>19</v>
      </c>
    </row>
    <row r="213" spans="1:51" s="3" customFormat="1" ht="18" customHeight="1">
      <c r="A213" s="4" t="s">
        <v>212</v>
      </c>
      <c r="B213" s="16" t="str">
        <f>CONCATENATE(DATA_ΣΥΝΔΙΑΣΜΩΝ!B205," - ",DATA_ΣΥΝΔΙΑΣΜΩΝ!D205)</f>
        <v>204-ΙΑΛΥΣΟΥ - Ρόδου</v>
      </c>
      <c r="C213" s="19">
        <f>DATA_ΣΥΝΔΙΑΣΜΩΝ!F205</f>
        <v>506</v>
      </c>
      <c r="D213" s="17">
        <f>DATA_ΣΥΝΔΙΑΣΜΩΝ!G205</f>
        <v>319</v>
      </c>
      <c r="E213" s="17">
        <f>DATA_ΣΥΝΔΙΑΣΜΩΝ!I205</f>
        <v>5</v>
      </c>
      <c r="F213" s="17">
        <f>DATA_ΣΥΝΔΙΑΣΜΩΝ!K205</f>
        <v>6</v>
      </c>
      <c r="G213" s="17">
        <f t="shared" si="3"/>
        <v>11</v>
      </c>
      <c r="H213" s="23">
        <f>DATA_ΣΥΝΔΙΑΣΜΩΝ!H205</f>
        <v>308</v>
      </c>
      <c r="I213" s="19">
        <f>DATA_ΣΥΝΔΙΑΣΜΩΝ!L205</f>
        <v>79</v>
      </c>
      <c r="J213" s="17">
        <f>DATA_ΣΥΝΔΙΑΣΜΩΝ!M205</f>
        <v>84</v>
      </c>
      <c r="K213" s="17">
        <f>DATA_ΣΥΝΔΙΑΣΜΩΝ!N205</f>
        <v>24</v>
      </c>
      <c r="L213" s="17">
        <f>DATA_ΣΥΝΔΙΑΣΜΩΝ!O205</f>
        <v>5</v>
      </c>
      <c r="M213" s="17">
        <f>DATA_ΣΥΝΔΙΑΣΜΩΝ!P205</f>
        <v>9</v>
      </c>
      <c r="N213" s="17">
        <f>DATA_ΣΥΝΔΙΑΣΜΩΝ!Q205</f>
        <v>1</v>
      </c>
      <c r="O213" s="17">
        <f>DATA_ΣΥΝΔΙΑΣΜΩΝ!R205</f>
        <v>3</v>
      </c>
      <c r="P213" s="17">
        <f>DATA_ΣΥΝΔΙΑΣΜΩΝ!S205</f>
        <v>0</v>
      </c>
      <c r="Q213" s="17">
        <f>DATA_ΣΥΝΔΙΑΣΜΩΝ!T205</f>
        <v>0</v>
      </c>
      <c r="R213" s="17">
        <f>DATA_ΣΥΝΔΙΑΣΜΩΝ!U205</f>
        <v>0</v>
      </c>
      <c r="S213" s="17">
        <f>DATA_ΣΥΝΔΙΑΣΜΩΝ!V205</f>
        <v>1</v>
      </c>
      <c r="T213" s="17">
        <f>DATA_ΣΥΝΔΙΑΣΜΩΝ!W205</f>
        <v>0</v>
      </c>
      <c r="U213" s="17">
        <f>DATA_ΣΥΝΔΙΑΣΜΩΝ!X205</f>
        <v>0</v>
      </c>
      <c r="V213" s="17">
        <f>DATA_ΣΥΝΔΙΑΣΜΩΝ!Y205</f>
        <v>3</v>
      </c>
      <c r="W213" s="17">
        <f>DATA_ΣΥΝΔΙΑΣΜΩΝ!Z205</f>
        <v>0</v>
      </c>
      <c r="X213" s="17">
        <f>DATA_ΣΥΝΔΙΑΣΜΩΝ!AA205</f>
        <v>0</v>
      </c>
      <c r="Y213" s="17">
        <f>DATA_ΣΥΝΔΙΑΣΜΩΝ!AB205</f>
        <v>30</v>
      </c>
      <c r="Z213" s="17">
        <f>DATA_ΣΥΝΔΙΑΣΜΩΝ!AC205</f>
        <v>0</v>
      </c>
      <c r="AA213" s="17">
        <f>DATA_ΣΥΝΔΙΑΣΜΩΝ!AD205</f>
        <v>0</v>
      </c>
      <c r="AB213" s="17">
        <f>DATA_ΣΥΝΔΙΑΣΜΩΝ!AE205</f>
        <v>0</v>
      </c>
      <c r="AC213" s="17">
        <f>DATA_ΣΥΝΔΙΑΣΜΩΝ!AF205</f>
        <v>0</v>
      </c>
      <c r="AD213" s="17">
        <f>DATA_ΣΥΝΔΙΑΣΜΩΝ!AG205</f>
        <v>3</v>
      </c>
      <c r="AE213" s="17">
        <f>DATA_ΣΥΝΔΙΑΣΜΩΝ!AH205</f>
        <v>0</v>
      </c>
      <c r="AF213" s="17">
        <f>DATA_ΣΥΝΔΙΑΣΜΩΝ!AI205</f>
        <v>0</v>
      </c>
      <c r="AG213" s="17">
        <f>DATA_ΣΥΝΔΙΑΣΜΩΝ!AJ205</f>
        <v>0</v>
      </c>
      <c r="AH213" s="17">
        <f>DATA_ΣΥΝΔΙΑΣΜΩΝ!AK205</f>
        <v>0</v>
      </c>
      <c r="AI213" s="17">
        <f>DATA_ΣΥΝΔΙΑΣΜΩΝ!AL205</f>
        <v>0</v>
      </c>
      <c r="AJ213" s="17">
        <f>DATA_ΣΥΝΔΙΑΣΜΩΝ!AM205</f>
        <v>0</v>
      </c>
      <c r="AK213" s="17">
        <f>DATA_ΣΥΝΔΙΑΣΜΩΝ!AN205</f>
        <v>0</v>
      </c>
      <c r="AL213" s="17">
        <f>DATA_ΣΥΝΔΙΑΣΜΩΝ!AO205</f>
        <v>2</v>
      </c>
      <c r="AM213" s="17">
        <f>DATA_ΣΥΝΔΙΑΣΜΩΝ!AP205</f>
        <v>0</v>
      </c>
      <c r="AN213" s="17">
        <f>DATA_ΣΥΝΔΙΑΣΜΩΝ!AQ205</f>
        <v>0</v>
      </c>
      <c r="AO213" s="17">
        <f>DATA_ΣΥΝΔΙΑΣΜΩΝ!AR205</f>
        <v>1</v>
      </c>
      <c r="AP213" s="17">
        <f>DATA_ΣΥΝΔΙΑΣΜΩΝ!AS205</f>
        <v>1</v>
      </c>
      <c r="AQ213" s="17">
        <f>DATA_ΣΥΝΔΙΑΣΜΩΝ!AT205</f>
        <v>0</v>
      </c>
      <c r="AR213" s="17">
        <f>DATA_ΣΥΝΔΙΑΣΜΩΝ!AU205</f>
        <v>0</v>
      </c>
      <c r="AS213" s="17">
        <f>DATA_ΣΥΝΔΙΑΣΜΩΝ!AV205</f>
        <v>29</v>
      </c>
      <c r="AT213" s="17">
        <f>DATA_ΣΥΝΔΙΑΣΜΩΝ!AW205</f>
        <v>3</v>
      </c>
      <c r="AU213" s="17">
        <f>DATA_ΣΥΝΔΙΑΣΜΩΝ!AX205</f>
        <v>0</v>
      </c>
      <c r="AV213" s="17">
        <f>DATA_ΣΥΝΔΙΑΣΜΩΝ!AY205</f>
        <v>5</v>
      </c>
      <c r="AW213" s="17">
        <f>DATA_ΣΥΝΔΙΑΣΜΩΝ!AZ205</f>
        <v>2</v>
      </c>
      <c r="AX213" s="17">
        <f>DATA_ΣΥΝΔΙΑΣΜΩΝ!BA205</f>
        <v>0</v>
      </c>
      <c r="AY213" s="20">
        <f>DATA_ΣΥΝΔΙΑΣΜΩΝ!BB205</f>
        <v>23</v>
      </c>
    </row>
    <row r="214" spans="1:51" s="3" customFormat="1" ht="18" customHeight="1">
      <c r="A214" s="4" t="s">
        <v>213</v>
      </c>
      <c r="B214" s="16" t="str">
        <f>CONCATENATE(DATA_ΣΥΝΔΙΑΣΜΩΝ!B206," - ",DATA_ΣΥΝΔΙΑΣΜΩΝ!D206)</f>
        <v>205-ΙΑΛΥΣΟΥ - Ρόδου</v>
      </c>
      <c r="C214" s="19">
        <f>DATA_ΣΥΝΔΙΑΣΜΩΝ!F206</f>
        <v>526</v>
      </c>
      <c r="D214" s="17">
        <f>DATA_ΣΥΝΔΙΑΣΜΩΝ!G206</f>
        <v>353</v>
      </c>
      <c r="E214" s="17">
        <f>DATA_ΣΥΝΔΙΑΣΜΩΝ!I206</f>
        <v>8</v>
      </c>
      <c r="F214" s="17">
        <f>DATA_ΣΥΝΔΙΑΣΜΩΝ!K206</f>
        <v>3</v>
      </c>
      <c r="G214" s="17">
        <f t="shared" si="3"/>
        <v>11</v>
      </c>
      <c r="H214" s="23">
        <f>DATA_ΣΥΝΔΙΑΣΜΩΝ!H206</f>
        <v>342</v>
      </c>
      <c r="I214" s="19">
        <f>DATA_ΣΥΝΔΙΑΣΜΩΝ!L206</f>
        <v>78</v>
      </c>
      <c r="J214" s="17">
        <f>DATA_ΣΥΝΔΙΑΣΜΩΝ!M206</f>
        <v>106</v>
      </c>
      <c r="K214" s="17">
        <f>DATA_ΣΥΝΔΙΑΣΜΩΝ!N206</f>
        <v>25</v>
      </c>
      <c r="L214" s="17">
        <f>DATA_ΣΥΝΔΙΑΣΜΩΝ!O206</f>
        <v>6</v>
      </c>
      <c r="M214" s="17">
        <f>DATA_ΣΥΝΔΙΑΣΜΩΝ!P206</f>
        <v>9</v>
      </c>
      <c r="N214" s="17">
        <f>DATA_ΣΥΝΔΙΑΣΜΩΝ!Q206</f>
        <v>2</v>
      </c>
      <c r="O214" s="17">
        <f>DATA_ΣΥΝΔΙΑΣΜΩΝ!R206</f>
        <v>2</v>
      </c>
      <c r="P214" s="17">
        <f>DATA_ΣΥΝΔΙΑΣΜΩΝ!S206</f>
        <v>0</v>
      </c>
      <c r="Q214" s="17">
        <f>DATA_ΣΥΝΔΙΑΣΜΩΝ!T206</f>
        <v>0</v>
      </c>
      <c r="R214" s="17">
        <f>DATA_ΣΥΝΔΙΑΣΜΩΝ!U206</f>
        <v>0</v>
      </c>
      <c r="S214" s="17">
        <f>DATA_ΣΥΝΔΙΑΣΜΩΝ!V206</f>
        <v>0</v>
      </c>
      <c r="T214" s="17">
        <f>DATA_ΣΥΝΔΙΑΣΜΩΝ!W206</f>
        <v>0</v>
      </c>
      <c r="U214" s="17">
        <f>DATA_ΣΥΝΔΙΑΣΜΩΝ!X206</f>
        <v>0</v>
      </c>
      <c r="V214" s="17">
        <f>DATA_ΣΥΝΔΙΑΣΜΩΝ!Y206</f>
        <v>12</v>
      </c>
      <c r="W214" s="17">
        <f>DATA_ΣΥΝΔΙΑΣΜΩΝ!Z206</f>
        <v>3</v>
      </c>
      <c r="X214" s="17">
        <f>DATA_ΣΥΝΔΙΑΣΜΩΝ!AA206</f>
        <v>0</v>
      </c>
      <c r="Y214" s="17">
        <f>DATA_ΣΥΝΔΙΑΣΜΩΝ!AB206</f>
        <v>15</v>
      </c>
      <c r="Z214" s="17">
        <f>DATA_ΣΥΝΔΙΑΣΜΩΝ!AC206</f>
        <v>0</v>
      </c>
      <c r="AA214" s="17">
        <f>DATA_ΣΥΝΔΙΑΣΜΩΝ!AD206</f>
        <v>0</v>
      </c>
      <c r="AB214" s="17">
        <f>DATA_ΣΥΝΔΙΑΣΜΩΝ!AE206</f>
        <v>1</v>
      </c>
      <c r="AC214" s="17">
        <f>DATA_ΣΥΝΔΙΑΣΜΩΝ!AF206</f>
        <v>0</v>
      </c>
      <c r="AD214" s="17">
        <f>DATA_ΣΥΝΔΙΑΣΜΩΝ!AG206</f>
        <v>6</v>
      </c>
      <c r="AE214" s="17">
        <f>DATA_ΣΥΝΔΙΑΣΜΩΝ!AH206</f>
        <v>1</v>
      </c>
      <c r="AF214" s="17">
        <f>DATA_ΣΥΝΔΙΑΣΜΩΝ!AI206</f>
        <v>0</v>
      </c>
      <c r="AG214" s="17">
        <f>DATA_ΣΥΝΔΙΑΣΜΩΝ!AJ206</f>
        <v>0</v>
      </c>
      <c r="AH214" s="17">
        <f>DATA_ΣΥΝΔΙΑΣΜΩΝ!AK206</f>
        <v>3</v>
      </c>
      <c r="AI214" s="17">
        <f>DATA_ΣΥΝΔΙΑΣΜΩΝ!AL206</f>
        <v>0</v>
      </c>
      <c r="AJ214" s="17">
        <f>DATA_ΣΥΝΔΙΑΣΜΩΝ!AM206</f>
        <v>0</v>
      </c>
      <c r="AK214" s="17">
        <f>DATA_ΣΥΝΔΙΑΣΜΩΝ!AN206</f>
        <v>1</v>
      </c>
      <c r="AL214" s="17">
        <f>DATA_ΣΥΝΔΙΑΣΜΩΝ!AO206</f>
        <v>3</v>
      </c>
      <c r="AM214" s="17">
        <f>DATA_ΣΥΝΔΙΑΣΜΩΝ!AP206</f>
        <v>0</v>
      </c>
      <c r="AN214" s="17">
        <f>DATA_ΣΥΝΔΙΑΣΜΩΝ!AQ206</f>
        <v>1</v>
      </c>
      <c r="AO214" s="17">
        <f>DATA_ΣΥΝΔΙΑΣΜΩΝ!AR206</f>
        <v>0</v>
      </c>
      <c r="AP214" s="17">
        <f>DATA_ΣΥΝΔΙΑΣΜΩΝ!AS206</f>
        <v>5</v>
      </c>
      <c r="AQ214" s="17">
        <f>DATA_ΣΥΝΔΙΑΣΜΩΝ!AT206</f>
        <v>0</v>
      </c>
      <c r="AR214" s="17">
        <f>DATA_ΣΥΝΔΙΑΣΜΩΝ!AU206</f>
        <v>0</v>
      </c>
      <c r="AS214" s="17">
        <f>DATA_ΣΥΝΔΙΑΣΜΩΝ!AV206</f>
        <v>38</v>
      </c>
      <c r="AT214" s="17">
        <f>DATA_ΣΥΝΔΙΑΣΜΩΝ!AW206</f>
        <v>1</v>
      </c>
      <c r="AU214" s="17">
        <f>DATA_ΣΥΝΔΙΑΣΜΩΝ!AX206</f>
        <v>0</v>
      </c>
      <c r="AV214" s="17">
        <f>DATA_ΣΥΝΔΙΑΣΜΩΝ!AY206</f>
        <v>8</v>
      </c>
      <c r="AW214" s="17">
        <f>DATA_ΣΥΝΔΙΑΣΜΩΝ!AZ206</f>
        <v>1</v>
      </c>
      <c r="AX214" s="17">
        <f>DATA_ΣΥΝΔΙΑΣΜΩΝ!BA206</f>
        <v>0</v>
      </c>
      <c r="AY214" s="20">
        <f>DATA_ΣΥΝΔΙΑΣΜΩΝ!BB206</f>
        <v>15</v>
      </c>
    </row>
    <row r="215" spans="1:51" s="3" customFormat="1" ht="18" customHeight="1">
      <c r="A215" s="4" t="s">
        <v>214</v>
      </c>
      <c r="B215" s="16" t="str">
        <f>CONCATENATE(DATA_ΣΥΝΔΙΑΣΜΩΝ!B207," - ",DATA_ΣΥΝΔΙΑΣΜΩΝ!D207)</f>
        <v>206-ΙΑΛΥΣΟΥ - Ρόδου</v>
      </c>
      <c r="C215" s="19">
        <f>DATA_ΣΥΝΔΙΑΣΜΩΝ!F207</f>
        <v>502</v>
      </c>
      <c r="D215" s="17">
        <f>DATA_ΣΥΝΔΙΑΣΜΩΝ!G207</f>
        <v>328</v>
      </c>
      <c r="E215" s="17">
        <f>DATA_ΣΥΝΔΙΑΣΜΩΝ!I207</f>
        <v>8</v>
      </c>
      <c r="F215" s="17">
        <f>DATA_ΣΥΝΔΙΑΣΜΩΝ!K207</f>
        <v>11</v>
      </c>
      <c r="G215" s="17">
        <f t="shared" si="3"/>
        <v>19</v>
      </c>
      <c r="H215" s="23">
        <f>DATA_ΣΥΝΔΙΑΣΜΩΝ!H207</f>
        <v>309</v>
      </c>
      <c r="I215" s="19">
        <f>DATA_ΣΥΝΔΙΑΣΜΩΝ!L207</f>
        <v>69</v>
      </c>
      <c r="J215" s="17">
        <f>DATA_ΣΥΝΔΙΑΣΜΩΝ!M207</f>
        <v>91</v>
      </c>
      <c r="K215" s="17">
        <f>DATA_ΣΥΝΔΙΑΣΜΩΝ!N207</f>
        <v>31</v>
      </c>
      <c r="L215" s="17">
        <f>DATA_ΣΥΝΔΙΑΣΜΩΝ!O207</f>
        <v>8</v>
      </c>
      <c r="M215" s="17">
        <f>DATA_ΣΥΝΔΙΑΣΜΩΝ!P207</f>
        <v>4</v>
      </c>
      <c r="N215" s="17">
        <f>DATA_ΣΥΝΔΙΑΣΜΩΝ!Q207</f>
        <v>2</v>
      </c>
      <c r="O215" s="17">
        <f>DATA_ΣΥΝΔΙΑΣΜΩΝ!R207</f>
        <v>0</v>
      </c>
      <c r="P215" s="17">
        <f>DATA_ΣΥΝΔΙΑΣΜΩΝ!S207</f>
        <v>0</v>
      </c>
      <c r="Q215" s="17">
        <f>DATA_ΣΥΝΔΙΑΣΜΩΝ!T207</f>
        <v>0</v>
      </c>
      <c r="R215" s="17">
        <f>DATA_ΣΥΝΔΙΑΣΜΩΝ!U207</f>
        <v>0</v>
      </c>
      <c r="S215" s="17">
        <f>DATA_ΣΥΝΔΙΑΣΜΩΝ!V207</f>
        <v>1</v>
      </c>
      <c r="T215" s="17">
        <f>DATA_ΣΥΝΔΙΑΣΜΩΝ!W207</f>
        <v>0</v>
      </c>
      <c r="U215" s="17">
        <f>DATA_ΣΥΝΔΙΑΣΜΩΝ!X207</f>
        <v>0</v>
      </c>
      <c r="V215" s="17">
        <f>DATA_ΣΥΝΔΙΑΣΜΩΝ!Y207</f>
        <v>16</v>
      </c>
      <c r="W215" s="17">
        <f>DATA_ΣΥΝΔΙΑΣΜΩΝ!Z207</f>
        <v>4</v>
      </c>
      <c r="X215" s="17">
        <f>DATA_ΣΥΝΔΙΑΣΜΩΝ!AA207</f>
        <v>0</v>
      </c>
      <c r="Y215" s="17">
        <f>DATA_ΣΥΝΔΙΑΣΜΩΝ!AB207</f>
        <v>17</v>
      </c>
      <c r="Z215" s="17">
        <f>DATA_ΣΥΝΔΙΑΣΜΩΝ!AC207</f>
        <v>0</v>
      </c>
      <c r="AA215" s="17">
        <f>DATA_ΣΥΝΔΙΑΣΜΩΝ!AD207</f>
        <v>0</v>
      </c>
      <c r="AB215" s="17">
        <f>DATA_ΣΥΝΔΙΑΣΜΩΝ!AE207</f>
        <v>1</v>
      </c>
      <c r="AC215" s="17">
        <f>DATA_ΣΥΝΔΙΑΣΜΩΝ!AF207</f>
        <v>0</v>
      </c>
      <c r="AD215" s="17">
        <f>DATA_ΣΥΝΔΙΑΣΜΩΝ!AG207</f>
        <v>2</v>
      </c>
      <c r="AE215" s="17">
        <f>DATA_ΣΥΝΔΙΑΣΜΩΝ!AH207</f>
        <v>1</v>
      </c>
      <c r="AF215" s="17">
        <f>DATA_ΣΥΝΔΙΑΣΜΩΝ!AI207</f>
        <v>0</v>
      </c>
      <c r="AG215" s="17">
        <f>DATA_ΣΥΝΔΙΑΣΜΩΝ!AJ207</f>
        <v>0</v>
      </c>
      <c r="AH215" s="17">
        <f>DATA_ΣΥΝΔΙΑΣΜΩΝ!AK207</f>
        <v>3</v>
      </c>
      <c r="AI215" s="17">
        <f>DATA_ΣΥΝΔΙΑΣΜΩΝ!AL207</f>
        <v>0</v>
      </c>
      <c r="AJ215" s="17">
        <f>DATA_ΣΥΝΔΙΑΣΜΩΝ!AM207</f>
        <v>0</v>
      </c>
      <c r="AK215" s="17">
        <f>DATA_ΣΥΝΔΙΑΣΜΩΝ!AN207</f>
        <v>2</v>
      </c>
      <c r="AL215" s="17">
        <f>DATA_ΣΥΝΔΙΑΣΜΩΝ!AO207</f>
        <v>5</v>
      </c>
      <c r="AM215" s="17">
        <f>DATA_ΣΥΝΔΙΑΣΜΩΝ!AP207</f>
        <v>0</v>
      </c>
      <c r="AN215" s="17">
        <f>DATA_ΣΥΝΔΙΑΣΜΩΝ!AQ207</f>
        <v>0</v>
      </c>
      <c r="AO215" s="17">
        <f>DATA_ΣΥΝΔΙΑΣΜΩΝ!AR207</f>
        <v>0</v>
      </c>
      <c r="AP215" s="17">
        <f>DATA_ΣΥΝΔΙΑΣΜΩΝ!AS207</f>
        <v>5</v>
      </c>
      <c r="AQ215" s="17">
        <f>DATA_ΣΥΝΔΙΑΣΜΩΝ!AT207</f>
        <v>0</v>
      </c>
      <c r="AR215" s="17">
        <f>DATA_ΣΥΝΔΙΑΣΜΩΝ!AU207</f>
        <v>0</v>
      </c>
      <c r="AS215" s="17">
        <f>DATA_ΣΥΝΔΙΑΣΜΩΝ!AV207</f>
        <v>25</v>
      </c>
      <c r="AT215" s="17">
        <f>DATA_ΣΥΝΔΙΑΣΜΩΝ!AW207</f>
        <v>3</v>
      </c>
      <c r="AU215" s="17">
        <f>DATA_ΣΥΝΔΙΑΣΜΩΝ!AX207</f>
        <v>0</v>
      </c>
      <c r="AV215" s="17">
        <f>DATA_ΣΥΝΔΙΑΣΜΩΝ!AY207</f>
        <v>0</v>
      </c>
      <c r="AW215" s="17">
        <f>DATA_ΣΥΝΔΙΑΣΜΩΝ!AZ207</f>
        <v>1</v>
      </c>
      <c r="AX215" s="17">
        <f>DATA_ΣΥΝΔΙΑΣΜΩΝ!BA207</f>
        <v>0</v>
      </c>
      <c r="AY215" s="20">
        <f>DATA_ΣΥΝΔΙΑΣΜΩΝ!BB207</f>
        <v>18</v>
      </c>
    </row>
    <row r="216" spans="1:51" s="3" customFormat="1" ht="18" customHeight="1">
      <c r="A216" s="4" t="s">
        <v>215</v>
      </c>
      <c r="B216" s="16" t="str">
        <f>CONCATENATE(DATA_ΣΥΝΔΙΑΣΜΩΝ!B208," - ",DATA_ΣΥΝΔΙΑΣΜΩΝ!D208)</f>
        <v>207-ΙΑΛΥΣΟΥ - Ρόδου</v>
      </c>
      <c r="C216" s="19">
        <f>DATA_ΣΥΝΔΙΑΣΜΩΝ!F208</f>
        <v>525</v>
      </c>
      <c r="D216" s="17">
        <f>DATA_ΣΥΝΔΙΑΣΜΩΝ!G208</f>
        <v>307</v>
      </c>
      <c r="E216" s="17">
        <f>DATA_ΣΥΝΔΙΑΣΜΩΝ!I208</f>
        <v>8</v>
      </c>
      <c r="F216" s="17">
        <f>DATA_ΣΥΝΔΙΑΣΜΩΝ!K208</f>
        <v>6</v>
      </c>
      <c r="G216" s="17">
        <f t="shared" si="3"/>
        <v>14</v>
      </c>
      <c r="H216" s="23">
        <f>DATA_ΣΥΝΔΙΑΣΜΩΝ!H208</f>
        <v>293</v>
      </c>
      <c r="I216" s="19">
        <f>DATA_ΣΥΝΔΙΑΣΜΩΝ!L208</f>
        <v>86</v>
      </c>
      <c r="J216" s="17">
        <f>DATA_ΣΥΝΔΙΑΣΜΩΝ!M208</f>
        <v>79</v>
      </c>
      <c r="K216" s="17">
        <f>DATA_ΣΥΝΔΙΑΣΜΩΝ!N208</f>
        <v>25</v>
      </c>
      <c r="L216" s="17">
        <f>DATA_ΣΥΝΔΙΑΣΜΩΝ!O208</f>
        <v>4</v>
      </c>
      <c r="M216" s="17">
        <f>DATA_ΣΥΝΔΙΑΣΜΩΝ!P208</f>
        <v>5</v>
      </c>
      <c r="N216" s="17">
        <f>DATA_ΣΥΝΔΙΑΣΜΩΝ!Q208</f>
        <v>1</v>
      </c>
      <c r="O216" s="17">
        <f>DATA_ΣΥΝΔΙΑΣΜΩΝ!R208</f>
        <v>0</v>
      </c>
      <c r="P216" s="17">
        <f>DATA_ΣΥΝΔΙΑΣΜΩΝ!S208</f>
        <v>0</v>
      </c>
      <c r="Q216" s="17">
        <f>DATA_ΣΥΝΔΙΑΣΜΩΝ!T208</f>
        <v>0</v>
      </c>
      <c r="R216" s="17">
        <f>DATA_ΣΥΝΔΙΑΣΜΩΝ!U208</f>
        <v>1</v>
      </c>
      <c r="S216" s="17">
        <f>DATA_ΣΥΝΔΙΑΣΜΩΝ!V208</f>
        <v>0</v>
      </c>
      <c r="T216" s="17">
        <f>DATA_ΣΥΝΔΙΑΣΜΩΝ!W208</f>
        <v>0</v>
      </c>
      <c r="U216" s="17">
        <f>DATA_ΣΥΝΔΙΑΣΜΩΝ!X208</f>
        <v>0</v>
      </c>
      <c r="V216" s="17">
        <f>DATA_ΣΥΝΔΙΑΣΜΩΝ!Y208</f>
        <v>11</v>
      </c>
      <c r="W216" s="17">
        <f>DATA_ΣΥΝΔΙΑΣΜΩΝ!Z208</f>
        <v>2</v>
      </c>
      <c r="X216" s="17">
        <f>DATA_ΣΥΝΔΙΑΣΜΩΝ!AA208</f>
        <v>0</v>
      </c>
      <c r="Y216" s="17">
        <f>DATA_ΣΥΝΔΙΑΣΜΩΝ!AB208</f>
        <v>19</v>
      </c>
      <c r="Z216" s="17">
        <f>DATA_ΣΥΝΔΙΑΣΜΩΝ!AC208</f>
        <v>0</v>
      </c>
      <c r="AA216" s="17">
        <f>DATA_ΣΥΝΔΙΑΣΜΩΝ!AD208</f>
        <v>0</v>
      </c>
      <c r="AB216" s="17">
        <f>DATA_ΣΥΝΔΙΑΣΜΩΝ!AE208</f>
        <v>0</v>
      </c>
      <c r="AC216" s="17">
        <f>DATA_ΣΥΝΔΙΑΣΜΩΝ!AF208</f>
        <v>0</v>
      </c>
      <c r="AD216" s="17">
        <f>DATA_ΣΥΝΔΙΑΣΜΩΝ!AG208</f>
        <v>1</v>
      </c>
      <c r="AE216" s="17">
        <f>DATA_ΣΥΝΔΙΑΣΜΩΝ!AH208</f>
        <v>0</v>
      </c>
      <c r="AF216" s="17">
        <f>DATA_ΣΥΝΔΙΑΣΜΩΝ!AI208</f>
        <v>0</v>
      </c>
      <c r="AG216" s="17">
        <f>DATA_ΣΥΝΔΙΑΣΜΩΝ!AJ208</f>
        <v>1</v>
      </c>
      <c r="AH216" s="17">
        <f>DATA_ΣΥΝΔΙΑΣΜΩΝ!AK208</f>
        <v>3</v>
      </c>
      <c r="AI216" s="17">
        <f>DATA_ΣΥΝΔΙΑΣΜΩΝ!AL208</f>
        <v>0</v>
      </c>
      <c r="AJ216" s="17">
        <f>DATA_ΣΥΝΔΙΑΣΜΩΝ!AM208</f>
        <v>0</v>
      </c>
      <c r="AK216" s="17">
        <f>DATA_ΣΥΝΔΙΑΣΜΩΝ!AN208</f>
        <v>0</v>
      </c>
      <c r="AL216" s="17">
        <f>DATA_ΣΥΝΔΙΑΣΜΩΝ!AO208</f>
        <v>2</v>
      </c>
      <c r="AM216" s="17">
        <f>DATA_ΣΥΝΔΙΑΣΜΩΝ!AP208</f>
        <v>0</v>
      </c>
      <c r="AN216" s="17">
        <f>DATA_ΣΥΝΔΙΑΣΜΩΝ!AQ208</f>
        <v>1</v>
      </c>
      <c r="AO216" s="17">
        <f>DATA_ΣΥΝΔΙΑΣΜΩΝ!AR208</f>
        <v>0</v>
      </c>
      <c r="AP216" s="17">
        <f>DATA_ΣΥΝΔΙΑΣΜΩΝ!AS208</f>
        <v>4</v>
      </c>
      <c r="AQ216" s="17">
        <f>DATA_ΣΥΝΔΙΑΣΜΩΝ!AT208</f>
        <v>2</v>
      </c>
      <c r="AR216" s="17">
        <f>DATA_ΣΥΝΔΙΑΣΜΩΝ!AU208</f>
        <v>0</v>
      </c>
      <c r="AS216" s="17">
        <f>DATA_ΣΥΝΔΙΑΣΜΩΝ!AV208</f>
        <v>26</v>
      </c>
      <c r="AT216" s="17">
        <f>DATA_ΣΥΝΔΙΑΣΜΩΝ!AW208</f>
        <v>3</v>
      </c>
      <c r="AU216" s="17">
        <f>DATA_ΣΥΝΔΙΑΣΜΩΝ!AX208</f>
        <v>0</v>
      </c>
      <c r="AV216" s="17">
        <f>DATA_ΣΥΝΔΙΑΣΜΩΝ!AY208</f>
        <v>2</v>
      </c>
      <c r="AW216" s="17">
        <f>DATA_ΣΥΝΔΙΑΣΜΩΝ!AZ208</f>
        <v>1</v>
      </c>
      <c r="AX216" s="17">
        <f>DATA_ΣΥΝΔΙΑΣΜΩΝ!BA208</f>
        <v>0</v>
      </c>
      <c r="AY216" s="20">
        <f>DATA_ΣΥΝΔΙΑΣΜΩΝ!BB208</f>
        <v>14</v>
      </c>
    </row>
    <row r="217" spans="1:51" s="3" customFormat="1" ht="18" customHeight="1">
      <c r="A217" s="4" t="s">
        <v>216</v>
      </c>
      <c r="B217" s="16" t="str">
        <f>CONCATENATE(DATA_ΣΥΝΔΙΑΣΜΩΝ!B209," - ",DATA_ΣΥΝΔΙΑΣΜΩΝ!D209)</f>
        <v>208-ΙΑΛΥΣΟΥ - Ρόδου</v>
      </c>
      <c r="C217" s="19">
        <f>DATA_ΣΥΝΔΙΑΣΜΩΝ!F209</f>
        <v>520</v>
      </c>
      <c r="D217" s="17">
        <f>DATA_ΣΥΝΔΙΑΣΜΩΝ!G209</f>
        <v>333</v>
      </c>
      <c r="E217" s="17">
        <f>DATA_ΣΥΝΔΙΑΣΜΩΝ!I209</f>
        <v>4</v>
      </c>
      <c r="F217" s="17">
        <f>DATA_ΣΥΝΔΙΑΣΜΩΝ!K209</f>
        <v>2</v>
      </c>
      <c r="G217" s="17">
        <f t="shared" si="3"/>
        <v>6</v>
      </c>
      <c r="H217" s="23">
        <f>DATA_ΣΥΝΔΙΑΣΜΩΝ!H209</f>
        <v>327</v>
      </c>
      <c r="I217" s="19">
        <f>DATA_ΣΥΝΔΙΑΣΜΩΝ!L209</f>
        <v>97</v>
      </c>
      <c r="J217" s="17">
        <f>DATA_ΣΥΝΔΙΑΣΜΩΝ!M209</f>
        <v>79</v>
      </c>
      <c r="K217" s="17">
        <f>DATA_ΣΥΝΔΙΑΣΜΩΝ!N209</f>
        <v>33</v>
      </c>
      <c r="L217" s="17">
        <f>DATA_ΣΥΝΔΙΑΣΜΩΝ!O209</f>
        <v>12</v>
      </c>
      <c r="M217" s="17">
        <f>DATA_ΣΥΝΔΙΑΣΜΩΝ!P209</f>
        <v>6</v>
      </c>
      <c r="N217" s="17">
        <f>DATA_ΣΥΝΔΙΑΣΜΩΝ!Q209</f>
        <v>2</v>
      </c>
      <c r="O217" s="17">
        <f>DATA_ΣΥΝΔΙΑΣΜΩΝ!R209</f>
        <v>2</v>
      </c>
      <c r="P217" s="17">
        <f>DATA_ΣΥΝΔΙΑΣΜΩΝ!S209</f>
        <v>0</v>
      </c>
      <c r="Q217" s="17">
        <f>DATA_ΣΥΝΔΙΑΣΜΩΝ!T209</f>
        <v>0</v>
      </c>
      <c r="R217" s="17">
        <f>DATA_ΣΥΝΔΙΑΣΜΩΝ!U209</f>
        <v>0</v>
      </c>
      <c r="S217" s="17">
        <f>DATA_ΣΥΝΔΙΑΣΜΩΝ!V209</f>
        <v>0</v>
      </c>
      <c r="T217" s="17">
        <f>DATA_ΣΥΝΔΙΑΣΜΩΝ!W209</f>
        <v>0</v>
      </c>
      <c r="U217" s="17">
        <f>DATA_ΣΥΝΔΙΑΣΜΩΝ!X209</f>
        <v>3</v>
      </c>
      <c r="V217" s="17">
        <f>DATA_ΣΥΝΔΙΑΣΜΩΝ!Y209</f>
        <v>5</v>
      </c>
      <c r="W217" s="17">
        <f>DATA_ΣΥΝΔΙΑΣΜΩΝ!Z209</f>
        <v>1</v>
      </c>
      <c r="X217" s="17">
        <f>DATA_ΣΥΝΔΙΑΣΜΩΝ!AA209</f>
        <v>0</v>
      </c>
      <c r="Y217" s="17">
        <f>DATA_ΣΥΝΔΙΑΣΜΩΝ!AB209</f>
        <v>10</v>
      </c>
      <c r="Z217" s="17">
        <f>DATA_ΣΥΝΔΙΑΣΜΩΝ!AC209</f>
        <v>0</v>
      </c>
      <c r="AA217" s="17">
        <f>DATA_ΣΥΝΔΙΑΣΜΩΝ!AD209</f>
        <v>1</v>
      </c>
      <c r="AB217" s="17">
        <f>DATA_ΣΥΝΔΙΑΣΜΩΝ!AE209</f>
        <v>0</v>
      </c>
      <c r="AC217" s="17">
        <f>DATA_ΣΥΝΔΙΑΣΜΩΝ!AF209</f>
        <v>0</v>
      </c>
      <c r="AD217" s="17">
        <f>DATA_ΣΥΝΔΙΑΣΜΩΝ!AG209</f>
        <v>0</v>
      </c>
      <c r="AE217" s="17">
        <f>DATA_ΣΥΝΔΙΑΣΜΩΝ!AH209</f>
        <v>0</v>
      </c>
      <c r="AF217" s="17">
        <f>DATA_ΣΥΝΔΙΑΣΜΩΝ!AI209</f>
        <v>0</v>
      </c>
      <c r="AG217" s="17">
        <f>DATA_ΣΥΝΔΙΑΣΜΩΝ!AJ209</f>
        <v>1</v>
      </c>
      <c r="AH217" s="17">
        <f>DATA_ΣΥΝΔΙΑΣΜΩΝ!AK209</f>
        <v>1</v>
      </c>
      <c r="AI217" s="17">
        <f>DATA_ΣΥΝΔΙΑΣΜΩΝ!AL209</f>
        <v>0</v>
      </c>
      <c r="AJ217" s="17">
        <f>DATA_ΣΥΝΔΙΑΣΜΩΝ!AM209</f>
        <v>0</v>
      </c>
      <c r="AK217" s="17">
        <f>DATA_ΣΥΝΔΙΑΣΜΩΝ!AN209</f>
        <v>1</v>
      </c>
      <c r="AL217" s="17">
        <f>DATA_ΣΥΝΔΙΑΣΜΩΝ!AO209</f>
        <v>3</v>
      </c>
      <c r="AM217" s="17">
        <f>DATA_ΣΥΝΔΙΑΣΜΩΝ!AP209</f>
        <v>0</v>
      </c>
      <c r="AN217" s="17">
        <f>DATA_ΣΥΝΔΙΑΣΜΩΝ!AQ209</f>
        <v>0</v>
      </c>
      <c r="AO217" s="17">
        <f>DATA_ΣΥΝΔΙΑΣΜΩΝ!AR209</f>
        <v>0</v>
      </c>
      <c r="AP217" s="17">
        <f>DATA_ΣΥΝΔΙΑΣΜΩΝ!AS209</f>
        <v>1</v>
      </c>
      <c r="AQ217" s="17">
        <f>DATA_ΣΥΝΔΙΑΣΜΩΝ!AT209</f>
        <v>0</v>
      </c>
      <c r="AR217" s="17">
        <f>DATA_ΣΥΝΔΙΑΣΜΩΝ!AU209</f>
        <v>0</v>
      </c>
      <c r="AS217" s="17">
        <f>DATA_ΣΥΝΔΙΑΣΜΩΝ!AV209</f>
        <v>38</v>
      </c>
      <c r="AT217" s="17">
        <f>DATA_ΣΥΝΔΙΑΣΜΩΝ!AW209</f>
        <v>1</v>
      </c>
      <c r="AU217" s="17">
        <f>DATA_ΣΥΝΔΙΑΣΜΩΝ!AX209</f>
        <v>0</v>
      </c>
      <c r="AV217" s="17">
        <f>DATA_ΣΥΝΔΙΑΣΜΩΝ!AY209</f>
        <v>5</v>
      </c>
      <c r="AW217" s="17">
        <f>DATA_ΣΥΝΔΙΑΣΜΩΝ!AZ209</f>
        <v>0</v>
      </c>
      <c r="AX217" s="17">
        <f>DATA_ΣΥΝΔΙΑΣΜΩΝ!BA209</f>
        <v>0</v>
      </c>
      <c r="AY217" s="20">
        <f>DATA_ΣΥΝΔΙΑΣΜΩΝ!BB209</f>
        <v>25</v>
      </c>
    </row>
    <row r="218" spans="1:51" s="3" customFormat="1" ht="18" customHeight="1">
      <c r="A218" s="4" t="s">
        <v>217</v>
      </c>
      <c r="B218" s="16" t="str">
        <f>CONCATENATE(DATA_ΣΥΝΔΙΑΣΜΩΝ!B210," - ",DATA_ΣΥΝΔΙΑΣΜΩΝ!D210)</f>
        <v>209-ΚΑΛΥΘΙΕΣ - Ρόδου</v>
      </c>
      <c r="C218" s="19">
        <f>DATA_ΣΥΝΔΙΑΣΜΩΝ!F210</f>
        <v>608</v>
      </c>
      <c r="D218" s="17">
        <f>DATA_ΣΥΝΔΙΑΣΜΩΝ!G210</f>
        <v>476</v>
      </c>
      <c r="E218" s="17">
        <f>DATA_ΣΥΝΔΙΑΣΜΩΝ!I210</f>
        <v>17</v>
      </c>
      <c r="F218" s="17">
        <f>DATA_ΣΥΝΔΙΑΣΜΩΝ!K210</f>
        <v>5</v>
      </c>
      <c r="G218" s="17">
        <f t="shared" si="3"/>
        <v>22</v>
      </c>
      <c r="H218" s="23">
        <f>DATA_ΣΥΝΔΙΑΣΜΩΝ!H210</f>
        <v>454</v>
      </c>
      <c r="I218" s="19">
        <f>DATA_ΣΥΝΔΙΑΣΜΩΝ!L210</f>
        <v>147</v>
      </c>
      <c r="J218" s="17">
        <f>DATA_ΣΥΝΔΙΑΣΜΩΝ!M210</f>
        <v>87</v>
      </c>
      <c r="K218" s="17">
        <f>DATA_ΣΥΝΔΙΑΣΜΩΝ!N210</f>
        <v>56</v>
      </c>
      <c r="L218" s="17">
        <f>DATA_ΣΥΝΔΙΑΣΜΩΝ!O210</f>
        <v>0</v>
      </c>
      <c r="M218" s="17">
        <f>DATA_ΣΥΝΔΙΑΣΜΩΝ!P210</f>
        <v>3</v>
      </c>
      <c r="N218" s="17">
        <f>DATA_ΣΥΝΔΙΑΣΜΩΝ!Q210</f>
        <v>1</v>
      </c>
      <c r="O218" s="17">
        <f>DATA_ΣΥΝΔΙΑΣΜΩΝ!R210</f>
        <v>3</v>
      </c>
      <c r="P218" s="17">
        <f>DATA_ΣΥΝΔΙΑΣΜΩΝ!S210</f>
        <v>0</v>
      </c>
      <c r="Q218" s="17">
        <f>DATA_ΣΥΝΔΙΑΣΜΩΝ!T210</f>
        <v>1</v>
      </c>
      <c r="R218" s="17">
        <f>DATA_ΣΥΝΔΙΑΣΜΩΝ!U210</f>
        <v>0</v>
      </c>
      <c r="S218" s="17">
        <f>DATA_ΣΥΝΔΙΑΣΜΩΝ!V210</f>
        <v>5</v>
      </c>
      <c r="T218" s="17">
        <f>DATA_ΣΥΝΔΙΑΣΜΩΝ!W210</f>
        <v>1</v>
      </c>
      <c r="U218" s="17">
        <f>DATA_ΣΥΝΔΙΑΣΜΩΝ!X210</f>
        <v>0</v>
      </c>
      <c r="V218" s="17">
        <f>DATA_ΣΥΝΔΙΑΣΜΩΝ!Y210</f>
        <v>5</v>
      </c>
      <c r="W218" s="17">
        <f>DATA_ΣΥΝΔΙΑΣΜΩΝ!Z210</f>
        <v>4</v>
      </c>
      <c r="X218" s="17">
        <f>DATA_ΣΥΝΔΙΑΣΜΩΝ!AA210</f>
        <v>0</v>
      </c>
      <c r="Y218" s="17">
        <f>DATA_ΣΥΝΔΙΑΣΜΩΝ!AB210</f>
        <v>25</v>
      </c>
      <c r="Z218" s="17">
        <f>DATA_ΣΥΝΔΙΑΣΜΩΝ!AC210</f>
        <v>0</v>
      </c>
      <c r="AA218" s="17">
        <f>DATA_ΣΥΝΔΙΑΣΜΩΝ!AD210</f>
        <v>0</v>
      </c>
      <c r="AB218" s="17">
        <f>DATA_ΣΥΝΔΙΑΣΜΩΝ!AE210</f>
        <v>0</v>
      </c>
      <c r="AC218" s="17">
        <f>DATA_ΣΥΝΔΙΑΣΜΩΝ!AF210</f>
        <v>0</v>
      </c>
      <c r="AD218" s="17">
        <f>DATA_ΣΥΝΔΙΑΣΜΩΝ!AG210</f>
        <v>0</v>
      </c>
      <c r="AE218" s="17">
        <f>DATA_ΣΥΝΔΙΑΣΜΩΝ!AH210</f>
        <v>0</v>
      </c>
      <c r="AF218" s="17">
        <f>DATA_ΣΥΝΔΙΑΣΜΩΝ!AI210</f>
        <v>0</v>
      </c>
      <c r="AG218" s="17">
        <f>DATA_ΣΥΝΔΙΑΣΜΩΝ!AJ210</f>
        <v>0</v>
      </c>
      <c r="AH218" s="17">
        <f>DATA_ΣΥΝΔΙΑΣΜΩΝ!AK210</f>
        <v>2</v>
      </c>
      <c r="AI218" s="17">
        <f>DATA_ΣΥΝΔΙΑΣΜΩΝ!AL210</f>
        <v>0</v>
      </c>
      <c r="AJ218" s="17">
        <f>DATA_ΣΥΝΔΙΑΣΜΩΝ!AM210</f>
        <v>0</v>
      </c>
      <c r="AK218" s="17">
        <f>DATA_ΣΥΝΔΙΑΣΜΩΝ!AN210</f>
        <v>0</v>
      </c>
      <c r="AL218" s="17">
        <f>DATA_ΣΥΝΔΙΑΣΜΩΝ!AO210</f>
        <v>7</v>
      </c>
      <c r="AM218" s="17">
        <f>DATA_ΣΥΝΔΙΑΣΜΩΝ!AP210</f>
        <v>0</v>
      </c>
      <c r="AN218" s="17">
        <f>DATA_ΣΥΝΔΙΑΣΜΩΝ!AQ210</f>
        <v>1</v>
      </c>
      <c r="AO218" s="17">
        <f>DATA_ΣΥΝΔΙΑΣΜΩΝ!AR210</f>
        <v>0</v>
      </c>
      <c r="AP218" s="17">
        <f>DATA_ΣΥΝΔΙΑΣΜΩΝ!AS210</f>
        <v>7</v>
      </c>
      <c r="AQ218" s="17">
        <f>DATA_ΣΥΝΔΙΑΣΜΩΝ!AT210</f>
        <v>3</v>
      </c>
      <c r="AR218" s="17">
        <f>DATA_ΣΥΝΔΙΑΣΜΩΝ!AU210</f>
        <v>0</v>
      </c>
      <c r="AS218" s="17">
        <f>DATA_ΣΥΝΔΙΑΣΜΩΝ!AV210</f>
        <v>27</v>
      </c>
      <c r="AT218" s="17">
        <f>DATA_ΣΥΝΔΙΑΣΜΩΝ!AW210</f>
        <v>3</v>
      </c>
      <c r="AU218" s="17">
        <f>DATA_ΣΥΝΔΙΑΣΜΩΝ!AX210</f>
        <v>0</v>
      </c>
      <c r="AV218" s="17">
        <f>DATA_ΣΥΝΔΙΑΣΜΩΝ!AY210</f>
        <v>5</v>
      </c>
      <c r="AW218" s="17">
        <f>DATA_ΣΥΝΔΙΑΣΜΩΝ!AZ210</f>
        <v>7</v>
      </c>
      <c r="AX218" s="17">
        <f>DATA_ΣΥΝΔΙΑΣΜΩΝ!BA210</f>
        <v>1</v>
      </c>
      <c r="AY218" s="20">
        <f>DATA_ΣΥΝΔΙΑΣΜΩΝ!BB210</f>
        <v>53</v>
      </c>
    </row>
    <row r="219" spans="1:51" s="3" customFormat="1" ht="18" customHeight="1">
      <c r="A219" s="4" t="s">
        <v>218</v>
      </c>
      <c r="B219" s="16" t="str">
        <f>CONCATENATE(DATA_ΣΥΝΔΙΑΣΜΩΝ!B211," - ",DATA_ΣΥΝΔΙΑΣΜΩΝ!D211)</f>
        <v>210-ΚΑΛΥΘΙΕΣ - Ρόδου</v>
      </c>
      <c r="C219" s="19">
        <f>DATA_ΣΥΝΔΙΑΣΜΩΝ!F211</f>
        <v>505</v>
      </c>
      <c r="D219" s="17">
        <f>DATA_ΣΥΝΔΙΑΣΜΩΝ!G211</f>
        <v>360</v>
      </c>
      <c r="E219" s="17">
        <f>DATA_ΣΥΝΔΙΑΣΜΩΝ!I211</f>
        <v>11</v>
      </c>
      <c r="F219" s="17">
        <f>DATA_ΣΥΝΔΙΑΣΜΩΝ!K211</f>
        <v>4</v>
      </c>
      <c r="G219" s="17">
        <f t="shared" si="3"/>
        <v>15</v>
      </c>
      <c r="H219" s="23">
        <f>DATA_ΣΥΝΔΙΑΣΜΩΝ!H211</f>
        <v>345</v>
      </c>
      <c r="I219" s="19">
        <f>DATA_ΣΥΝΔΙΑΣΜΩΝ!L211</f>
        <v>108</v>
      </c>
      <c r="J219" s="17">
        <f>DATA_ΣΥΝΔΙΑΣΜΩΝ!M211</f>
        <v>49</v>
      </c>
      <c r="K219" s="17">
        <f>DATA_ΣΥΝΔΙΑΣΜΩΝ!N211</f>
        <v>44</v>
      </c>
      <c r="L219" s="17">
        <f>DATA_ΣΥΝΔΙΑΣΜΩΝ!O211</f>
        <v>1</v>
      </c>
      <c r="M219" s="17">
        <f>DATA_ΣΥΝΔΙΑΣΜΩΝ!P211</f>
        <v>1</v>
      </c>
      <c r="N219" s="17">
        <f>DATA_ΣΥΝΔΙΑΣΜΩΝ!Q211</f>
        <v>2</v>
      </c>
      <c r="O219" s="17">
        <f>DATA_ΣΥΝΔΙΑΣΜΩΝ!R211</f>
        <v>1</v>
      </c>
      <c r="P219" s="17">
        <f>DATA_ΣΥΝΔΙΑΣΜΩΝ!S211</f>
        <v>0</v>
      </c>
      <c r="Q219" s="17">
        <f>DATA_ΣΥΝΔΙΑΣΜΩΝ!T211</f>
        <v>1</v>
      </c>
      <c r="R219" s="17">
        <f>DATA_ΣΥΝΔΙΑΣΜΩΝ!U211</f>
        <v>1</v>
      </c>
      <c r="S219" s="17">
        <f>DATA_ΣΥΝΔΙΑΣΜΩΝ!V211</f>
        <v>2</v>
      </c>
      <c r="T219" s="17">
        <f>DATA_ΣΥΝΔΙΑΣΜΩΝ!W211</f>
        <v>0</v>
      </c>
      <c r="U219" s="17">
        <f>DATA_ΣΥΝΔΙΑΣΜΩΝ!X211</f>
        <v>0</v>
      </c>
      <c r="V219" s="17">
        <f>DATA_ΣΥΝΔΙΑΣΜΩΝ!Y211</f>
        <v>9</v>
      </c>
      <c r="W219" s="17">
        <f>DATA_ΣΥΝΔΙΑΣΜΩΝ!Z211</f>
        <v>3</v>
      </c>
      <c r="X219" s="17">
        <f>DATA_ΣΥΝΔΙΑΣΜΩΝ!AA211</f>
        <v>0</v>
      </c>
      <c r="Y219" s="17">
        <f>DATA_ΣΥΝΔΙΑΣΜΩΝ!AB211</f>
        <v>24</v>
      </c>
      <c r="Z219" s="17">
        <f>DATA_ΣΥΝΔΙΑΣΜΩΝ!AC211</f>
        <v>0</v>
      </c>
      <c r="AA219" s="17">
        <f>DATA_ΣΥΝΔΙΑΣΜΩΝ!AD211</f>
        <v>0</v>
      </c>
      <c r="AB219" s="17">
        <f>DATA_ΣΥΝΔΙΑΣΜΩΝ!AE211</f>
        <v>1</v>
      </c>
      <c r="AC219" s="17">
        <f>DATA_ΣΥΝΔΙΑΣΜΩΝ!AF211</f>
        <v>0</v>
      </c>
      <c r="AD219" s="17">
        <f>DATA_ΣΥΝΔΙΑΣΜΩΝ!AG211</f>
        <v>1</v>
      </c>
      <c r="AE219" s="17">
        <f>DATA_ΣΥΝΔΙΑΣΜΩΝ!AH211</f>
        <v>0</v>
      </c>
      <c r="AF219" s="17">
        <f>DATA_ΣΥΝΔΙΑΣΜΩΝ!AI211</f>
        <v>0</v>
      </c>
      <c r="AG219" s="17">
        <f>DATA_ΣΥΝΔΙΑΣΜΩΝ!AJ211</f>
        <v>0</v>
      </c>
      <c r="AH219" s="17">
        <f>DATA_ΣΥΝΔΙΑΣΜΩΝ!AK211</f>
        <v>3</v>
      </c>
      <c r="AI219" s="17">
        <f>DATA_ΣΥΝΔΙΑΣΜΩΝ!AL211</f>
        <v>2</v>
      </c>
      <c r="AJ219" s="17">
        <f>DATA_ΣΥΝΔΙΑΣΜΩΝ!AM211</f>
        <v>0</v>
      </c>
      <c r="AK219" s="17">
        <f>DATA_ΣΥΝΔΙΑΣΜΩΝ!AN211</f>
        <v>0</v>
      </c>
      <c r="AL219" s="17">
        <f>DATA_ΣΥΝΔΙΑΣΜΩΝ!AO211</f>
        <v>2</v>
      </c>
      <c r="AM219" s="17">
        <f>DATA_ΣΥΝΔΙΑΣΜΩΝ!AP211</f>
        <v>0</v>
      </c>
      <c r="AN219" s="17">
        <f>DATA_ΣΥΝΔΙΑΣΜΩΝ!AQ211</f>
        <v>0</v>
      </c>
      <c r="AO219" s="17">
        <f>DATA_ΣΥΝΔΙΑΣΜΩΝ!AR211</f>
        <v>1</v>
      </c>
      <c r="AP219" s="17">
        <f>DATA_ΣΥΝΔΙΑΣΜΩΝ!AS211</f>
        <v>6</v>
      </c>
      <c r="AQ219" s="17">
        <f>DATA_ΣΥΝΔΙΑΣΜΩΝ!AT211</f>
        <v>0</v>
      </c>
      <c r="AR219" s="17">
        <f>DATA_ΣΥΝΔΙΑΣΜΩΝ!AU211</f>
        <v>1</v>
      </c>
      <c r="AS219" s="17">
        <f>DATA_ΣΥΝΔΙΑΣΜΩΝ!AV211</f>
        <v>18</v>
      </c>
      <c r="AT219" s="17">
        <f>DATA_ΣΥΝΔΙΑΣΜΩΝ!AW211</f>
        <v>3</v>
      </c>
      <c r="AU219" s="17">
        <f>DATA_ΣΥΝΔΙΑΣΜΩΝ!AX211</f>
        <v>1</v>
      </c>
      <c r="AV219" s="17">
        <f>DATA_ΣΥΝΔΙΑΣΜΩΝ!AY211</f>
        <v>2</v>
      </c>
      <c r="AW219" s="17">
        <f>DATA_ΣΥΝΔΙΑΣΜΩΝ!AZ211</f>
        <v>4</v>
      </c>
      <c r="AX219" s="17">
        <f>DATA_ΣΥΝΔΙΑΣΜΩΝ!BA211</f>
        <v>0</v>
      </c>
      <c r="AY219" s="20">
        <f>DATA_ΣΥΝΔΙΑΣΜΩΝ!BB211</f>
        <v>54</v>
      </c>
    </row>
    <row r="220" spans="1:51" s="3" customFormat="1" ht="18" customHeight="1">
      <c r="A220" s="4" t="s">
        <v>219</v>
      </c>
      <c r="B220" s="16" t="str">
        <f>CONCATENATE(DATA_ΣΥΝΔΙΑΣΜΩΝ!B212," - ",DATA_ΣΥΝΔΙΑΣΜΩΝ!D212)</f>
        <v>211-ΚΑΛΥΘΙΕΣ - Ρόδου</v>
      </c>
      <c r="C220" s="19">
        <f>DATA_ΣΥΝΔΙΑΣΜΩΝ!F212</f>
        <v>445</v>
      </c>
      <c r="D220" s="17">
        <f>DATA_ΣΥΝΔΙΑΣΜΩΝ!G212</f>
        <v>343</v>
      </c>
      <c r="E220" s="17">
        <f>DATA_ΣΥΝΔΙΑΣΜΩΝ!I212</f>
        <v>18</v>
      </c>
      <c r="F220" s="17">
        <f>DATA_ΣΥΝΔΙΑΣΜΩΝ!K212</f>
        <v>7</v>
      </c>
      <c r="G220" s="17">
        <f t="shared" si="3"/>
        <v>25</v>
      </c>
      <c r="H220" s="23">
        <f>DATA_ΣΥΝΔΙΑΣΜΩΝ!H212</f>
        <v>318</v>
      </c>
      <c r="I220" s="19">
        <f>DATA_ΣΥΝΔΙΑΣΜΩΝ!L212</f>
        <v>121</v>
      </c>
      <c r="J220" s="17">
        <f>DATA_ΣΥΝΔΙΑΣΜΩΝ!M212</f>
        <v>54</v>
      </c>
      <c r="K220" s="17">
        <f>DATA_ΣΥΝΔΙΑΣΜΩΝ!N212</f>
        <v>16</v>
      </c>
      <c r="L220" s="17">
        <f>DATA_ΣΥΝΔΙΑΣΜΩΝ!O212</f>
        <v>0</v>
      </c>
      <c r="M220" s="17">
        <f>DATA_ΣΥΝΔΙΑΣΜΩΝ!P212</f>
        <v>3</v>
      </c>
      <c r="N220" s="17">
        <f>DATA_ΣΥΝΔΙΑΣΜΩΝ!Q212</f>
        <v>1</v>
      </c>
      <c r="O220" s="17">
        <f>DATA_ΣΥΝΔΙΑΣΜΩΝ!R212</f>
        <v>0</v>
      </c>
      <c r="P220" s="17">
        <f>DATA_ΣΥΝΔΙΑΣΜΩΝ!S212</f>
        <v>0</v>
      </c>
      <c r="Q220" s="17">
        <f>DATA_ΣΥΝΔΙΑΣΜΩΝ!T212</f>
        <v>0</v>
      </c>
      <c r="R220" s="17">
        <f>DATA_ΣΥΝΔΙΑΣΜΩΝ!U212</f>
        <v>0</v>
      </c>
      <c r="S220" s="17">
        <f>DATA_ΣΥΝΔΙΑΣΜΩΝ!V212</f>
        <v>2</v>
      </c>
      <c r="T220" s="17">
        <f>DATA_ΣΥΝΔΙΑΣΜΩΝ!W212</f>
        <v>1</v>
      </c>
      <c r="U220" s="17">
        <f>DATA_ΣΥΝΔΙΑΣΜΩΝ!X212</f>
        <v>0</v>
      </c>
      <c r="V220" s="17">
        <f>DATA_ΣΥΝΔΙΑΣΜΩΝ!Y212</f>
        <v>6</v>
      </c>
      <c r="W220" s="17">
        <f>DATA_ΣΥΝΔΙΑΣΜΩΝ!Z212</f>
        <v>0</v>
      </c>
      <c r="X220" s="17">
        <f>DATA_ΣΥΝΔΙΑΣΜΩΝ!AA212</f>
        <v>0</v>
      </c>
      <c r="Y220" s="17">
        <f>DATA_ΣΥΝΔΙΑΣΜΩΝ!AB212</f>
        <v>16</v>
      </c>
      <c r="Z220" s="17">
        <f>DATA_ΣΥΝΔΙΑΣΜΩΝ!AC212</f>
        <v>0</v>
      </c>
      <c r="AA220" s="17">
        <f>DATA_ΣΥΝΔΙΑΣΜΩΝ!AD212</f>
        <v>0</v>
      </c>
      <c r="AB220" s="17">
        <f>DATA_ΣΥΝΔΙΑΣΜΩΝ!AE212</f>
        <v>0</v>
      </c>
      <c r="AC220" s="17">
        <f>DATA_ΣΥΝΔΙΑΣΜΩΝ!AF212</f>
        <v>0</v>
      </c>
      <c r="AD220" s="17">
        <f>DATA_ΣΥΝΔΙΑΣΜΩΝ!AG212</f>
        <v>0</v>
      </c>
      <c r="AE220" s="17">
        <f>DATA_ΣΥΝΔΙΑΣΜΩΝ!AH212</f>
        <v>0</v>
      </c>
      <c r="AF220" s="17">
        <f>DATA_ΣΥΝΔΙΑΣΜΩΝ!AI212</f>
        <v>0</v>
      </c>
      <c r="AG220" s="17">
        <f>DATA_ΣΥΝΔΙΑΣΜΩΝ!AJ212</f>
        <v>0</v>
      </c>
      <c r="AH220" s="17">
        <f>DATA_ΣΥΝΔΙΑΣΜΩΝ!AK212</f>
        <v>2</v>
      </c>
      <c r="AI220" s="17">
        <f>DATA_ΣΥΝΔΙΑΣΜΩΝ!AL212</f>
        <v>0</v>
      </c>
      <c r="AJ220" s="17">
        <f>DATA_ΣΥΝΔΙΑΣΜΩΝ!AM212</f>
        <v>0</v>
      </c>
      <c r="AK220" s="17">
        <f>DATA_ΣΥΝΔΙΑΣΜΩΝ!AN212</f>
        <v>0</v>
      </c>
      <c r="AL220" s="17">
        <f>DATA_ΣΥΝΔΙΑΣΜΩΝ!AO212</f>
        <v>7</v>
      </c>
      <c r="AM220" s="17">
        <f>DATA_ΣΥΝΔΙΑΣΜΩΝ!AP212</f>
        <v>0</v>
      </c>
      <c r="AN220" s="17">
        <f>DATA_ΣΥΝΔΙΑΣΜΩΝ!AQ212</f>
        <v>0</v>
      </c>
      <c r="AO220" s="17">
        <f>DATA_ΣΥΝΔΙΑΣΜΩΝ!AR212</f>
        <v>0</v>
      </c>
      <c r="AP220" s="17">
        <f>DATA_ΣΥΝΔΙΑΣΜΩΝ!AS212</f>
        <v>6</v>
      </c>
      <c r="AQ220" s="17">
        <f>DATA_ΣΥΝΔΙΑΣΜΩΝ!AT212</f>
        <v>0</v>
      </c>
      <c r="AR220" s="17">
        <f>DATA_ΣΥΝΔΙΑΣΜΩΝ!AU212</f>
        <v>1</v>
      </c>
      <c r="AS220" s="17">
        <f>DATA_ΣΥΝΔΙΑΣΜΩΝ!AV212</f>
        <v>23</v>
      </c>
      <c r="AT220" s="17">
        <f>DATA_ΣΥΝΔΙΑΣΜΩΝ!AW212</f>
        <v>5</v>
      </c>
      <c r="AU220" s="17">
        <f>DATA_ΣΥΝΔΙΑΣΜΩΝ!AX212</f>
        <v>1</v>
      </c>
      <c r="AV220" s="17">
        <f>DATA_ΣΥΝΔΙΑΣΜΩΝ!AY212</f>
        <v>6</v>
      </c>
      <c r="AW220" s="17">
        <f>DATA_ΣΥΝΔΙΑΣΜΩΝ!AZ212</f>
        <v>0</v>
      </c>
      <c r="AX220" s="17">
        <f>DATA_ΣΥΝΔΙΑΣΜΩΝ!BA212</f>
        <v>1</v>
      </c>
      <c r="AY220" s="20">
        <f>DATA_ΣΥΝΔΙΑΣΜΩΝ!BB212</f>
        <v>46</v>
      </c>
    </row>
    <row r="221" spans="1:51" s="3" customFormat="1" ht="18" customHeight="1">
      <c r="A221" s="4" t="s">
        <v>220</v>
      </c>
      <c r="B221" s="16" t="str">
        <f>CONCATENATE(DATA_ΣΥΝΔΙΑΣΜΩΝ!B213," - ",DATA_ΣΥΝΔΙΑΣΜΩΝ!D213)</f>
        <v>212-ΚΑΛΥΘΙΕΣ - Ρόδου</v>
      </c>
      <c r="C221" s="19">
        <f>DATA_ΣΥΝΔΙΑΣΜΩΝ!F213</f>
        <v>513</v>
      </c>
      <c r="D221" s="17">
        <f>DATA_ΣΥΝΔΙΑΣΜΩΝ!G213</f>
        <v>363</v>
      </c>
      <c r="E221" s="17">
        <f>DATA_ΣΥΝΔΙΑΣΜΩΝ!I213</f>
        <v>7</v>
      </c>
      <c r="F221" s="17">
        <f>DATA_ΣΥΝΔΙΑΣΜΩΝ!K213</f>
        <v>1</v>
      </c>
      <c r="G221" s="17">
        <f t="shared" si="3"/>
        <v>8</v>
      </c>
      <c r="H221" s="23">
        <f>DATA_ΣΥΝΔΙΑΣΜΩΝ!H213</f>
        <v>355</v>
      </c>
      <c r="I221" s="19">
        <f>DATA_ΣΥΝΔΙΑΣΜΩΝ!L213</f>
        <v>143</v>
      </c>
      <c r="J221" s="17">
        <f>DATA_ΣΥΝΔΙΑΣΜΩΝ!M213</f>
        <v>52</v>
      </c>
      <c r="K221" s="17">
        <f>DATA_ΣΥΝΔΙΑΣΜΩΝ!N213</f>
        <v>24</v>
      </c>
      <c r="L221" s="17">
        <f>DATA_ΣΥΝΔΙΑΣΜΩΝ!O213</f>
        <v>0</v>
      </c>
      <c r="M221" s="17">
        <f>DATA_ΣΥΝΔΙΑΣΜΩΝ!P213</f>
        <v>2</v>
      </c>
      <c r="N221" s="17">
        <f>DATA_ΣΥΝΔΙΑΣΜΩΝ!Q213</f>
        <v>2</v>
      </c>
      <c r="O221" s="17">
        <f>DATA_ΣΥΝΔΙΑΣΜΩΝ!R213</f>
        <v>2</v>
      </c>
      <c r="P221" s="17">
        <f>DATA_ΣΥΝΔΙΑΣΜΩΝ!S213</f>
        <v>0</v>
      </c>
      <c r="Q221" s="17">
        <f>DATA_ΣΥΝΔΙΑΣΜΩΝ!T213</f>
        <v>0</v>
      </c>
      <c r="R221" s="17">
        <f>DATA_ΣΥΝΔΙΑΣΜΩΝ!U213</f>
        <v>0</v>
      </c>
      <c r="S221" s="17">
        <f>DATA_ΣΥΝΔΙΑΣΜΩΝ!V213</f>
        <v>1</v>
      </c>
      <c r="T221" s="17">
        <f>DATA_ΣΥΝΔΙΑΣΜΩΝ!W213</f>
        <v>0</v>
      </c>
      <c r="U221" s="17">
        <f>DATA_ΣΥΝΔΙΑΣΜΩΝ!X213</f>
        <v>0</v>
      </c>
      <c r="V221" s="17">
        <f>DATA_ΣΥΝΔΙΑΣΜΩΝ!Y213</f>
        <v>5</v>
      </c>
      <c r="W221" s="17">
        <f>DATA_ΣΥΝΔΙΑΣΜΩΝ!Z213</f>
        <v>3</v>
      </c>
      <c r="X221" s="17">
        <f>DATA_ΣΥΝΔΙΑΣΜΩΝ!AA213</f>
        <v>0</v>
      </c>
      <c r="Y221" s="17">
        <f>DATA_ΣΥΝΔΙΑΣΜΩΝ!AB213</f>
        <v>10</v>
      </c>
      <c r="Z221" s="17">
        <f>DATA_ΣΥΝΔΙΑΣΜΩΝ!AC213</f>
        <v>0</v>
      </c>
      <c r="AA221" s="17">
        <f>DATA_ΣΥΝΔΙΑΣΜΩΝ!AD213</f>
        <v>0</v>
      </c>
      <c r="AB221" s="17">
        <f>DATA_ΣΥΝΔΙΑΣΜΩΝ!AE213</f>
        <v>0</v>
      </c>
      <c r="AC221" s="17">
        <f>DATA_ΣΥΝΔΙΑΣΜΩΝ!AF213</f>
        <v>0</v>
      </c>
      <c r="AD221" s="17">
        <f>DATA_ΣΥΝΔΙΑΣΜΩΝ!AG213</f>
        <v>2</v>
      </c>
      <c r="AE221" s="17">
        <f>DATA_ΣΥΝΔΙΑΣΜΩΝ!AH213</f>
        <v>0</v>
      </c>
      <c r="AF221" s="17">
        <f>DATA_ΣΥΝΔΙΑΣΜΩΝ!AI213</f>
        <v>0</v>
      </c>
      <c r="AG221" s="17">
        <f>DATA_ΣΥΝΔΙΑΣΜΩΝ!AJ213</f>
        <v>0</v>
      </c>
      <c r="AH221" s="17">
        <f>DATA_ΣΥΝΔΙΑΣΜΩΝ!AK213</f>
        <v>1</v>
      </c>
      <c r="AI221" s="17">
        <f>DATA_ΣΥΝΔΙΑΣΜΩΝ!AL213</f>
        <v>0</v>
      </c>
      <c r="AJ221" s="17">
        <f>DATA_ΣΥΝΔΙΑΣΜΩΝ!AM213</f>
        <v>0</v>
      </c>
      <c r="AK221" s="17">
        <f>DATA_ΣΥΝΔΙΑΣΜΩΝ!AN213</f>
        <v>0</v>
      </c>
      <c r="AL221" s="17">
        <f>DATA_ΣΥΝΔΙΑΣΜΩΝ!AO213</f>
        <v>4</v>
      </c>
      <c r="AM221" s="17">
        <f>DATA_ΣΥΝΔΙΑΣΜΩΝ!AP213</f>
        <v>0</v>
      </c>
      <c r="AN221" s="17">
        <f>DATA_ΣΥΝΔΙΑΣΜΩΝ!AQ213</f>
        <v>0</v>
      </c>
      <c r="AO221" s="17">
        <f>DATA_ΣΥΝΔΙΑΣΜΩΝ!AR213</f>
        <v>0</v>
      </c>
      <c r="AP221" s="17">
        <f>DATA_ΣΥΝΔΙΑΣΜΩΝ!AS213</f>
        <v>8</v>
      </c>
      <c r="AQ221" s="17">
        <f>DATA_ΣΥΝΔΙΑΣΜΩΝ!AT213</f>
        <v>1</v>
      </c>
      <c r="AR221" s="17">
        <f>DATA_ΣΥΝΔΙΑΣΜΩΝ!AU213</f>
        <v>0</v>
      </c>
      <c r="AS221" s="17">
        <f>DATA_ΣΥΝΔΙΑΣΜΩΝ!AV213</f>
        <v>23</v>
      </c>
      <c r="AT221" s="17">
        <f>DATA_ΣΥΝΔΙΑΣΜΩΝ!AW213</f>
        <v>4</v>
      </c>
      <c r="AU221" s="17">
        <f>DATA_ΣΥΝΔΙΑΣΜΩΝ!AX213</f>
        <v>1</v>
      </c>
      <c r="AV221" s="17">
        <f>DATA_ΣΥΝΔΙΑΣΜΩΝ!AY213</f>
        <v>5</v>
      </c>
      <c r="AW221" s="17">
        <f>DATA_ΣΥΝΔΙΑΣΜΩΝ!AZ213</f>
        <v>2</v>
      </c>
      <c r="AX221" s="17">
        <f>DATA_ΣΥΝΔΙΑΣΜΩΝ!BA213</f>
        <v>0</v>
      </c>
      <c r="AY221" s="20">
        <f>DATA_ΣΥΝΔΙΑΣΜΩΝ!BB213</f>
        <v>60</v>
      </c>
    </row>
    <row r="222" spans="1:51" s="3" customFormat="1" ht="18" customHeight="1">
      <c r="A222" s="4" t="s">
        <v>221</v>
      </c>
      <c r="B222" s="16" t="str">
        <f>CONCATENATE(DATA_ΣΥΝΔΙΑΣΜΩΝ!B214," - ",DATA_ΣΥΝΔΙΑΣΜΩΝ!D214)</f>
        <v>213-ΚΑΛΥΘΙΕΣ - Ρόδου</v>
      </c>
      <c r="C222" s="19">
        <f>DATA_ΣΥΝΔΙΑΣΜΩΝ!F214</f>
        <v>518</v>
      </c>
      <c r="D222" s="17">
        <f>DATA_ΣΥΝΔΙΑΣΜΩΝ!G214</f>
        <v>382</v>
      </c>
      <c r="E222" s="17">
        <f>DATA_ΣΥΝΔΙΑΣΜΩΝ!I214</f>
        <v>7</v>
      </c>
      <c r="F222" s="17">
        <f>DATA_ΣΥΝΔΙΑΣΜΩΝ!K214</f>
        <v>6</v>
      </c>
      <c r="G222" s="17">
        <f t="shared" si="3"/>
        <v>13</v>
      </c>
      <c r="H222" s="23">
        <f>DATA_ΣΥΝΔΙΑΣΜΩΝ!H214</f>
        <v>369</v>
      </c>
      <c r="I222" s="19">
        <f>DATA_ΣΥΝΔΙΑΣΜΩΝ!L214</f>
        <v>124</v>
      </c>
      <c r="J222" s="17">
        <f>DATA_ΣΥΝΔΙΑΣΜΩΝ!M214</f>
        <v>70</v>
      </c>
      <c r="K222" s="17">
        <f>DATA_ΣΥΝΔΙΑΣΜΩΝ!N214</f>
        <v>39</v>
      </c>
      <c r="L222" s="17">
        <f>DATA_ΣΥΝΔΙΑΣΜΩΝ!O214</f>
        <v>2</v>
      </c>
      <c r="M222" s="17">
        <f>DATA_ΣΥΝΔΙΑΣΜΩΝ!P214</f>
        <v>5</v>
      </c>
      <c r="N222" s="17">
        <f>DATA_ΣΥΝΔΙΑΣΜΩΝ!Q214</f>
        <v>0</v>
      </c>
      <c r="O222" s="17">
        <f>DATA_ΣΥΝΔΙΑΣΜΩΝ!R214</f>
        <v>0</v>
      </c>
      <c r="P222" s="17">
        <f>DATA_ΣΥΝΔΙΑΣΜΩΝ!S214</f>
        <v>1</v>
      </c>
      <c r="Q222" s="17">
        <f>DATA_ΣΥΝΔΙΑΣΜΩΝ!T214</f>
        <v>0</v>
      </c>
      <c r="R222" s="17">
        <f>DATA_ΣΥΝΔΙΑΣΜΩΝ!U214</f>
        <v>1</v>
      </c>
      <c r="S222" s="17">
        <f>DATA_ΣΥΝΔΙΑΣΜΩΝ!V214</f>
        <v>1</v>
      </c>
      <c r="T222" s="17">
        <f>DATA_ΣΥΝΔΙΑΣΜΩΝ!W214</f>
        <v>0</v>
      </c>
      <c r="U222" s="17">
        <f>DATA_ΣΥΝΔΙΑΣΜΩΝ!X214</f>
        <v>0</v>
      </c>
      <c r="V222" s="17">
        <f>DATA_ΣΥΝΔΙΑΣΜΩΝ!Y214</f>
        <v>5</v>
      </c>
      <c r="W222" s="17">
        <f>DATA_ΣΥΝΔΙΑΣΜΩΝ!Z214</f>
        <v>1</v>
      </c>
      <c r="X222" s="17">
        <f>DATA_ΣΥΝΔΙΑΣΜΩΝ!AA214</f>
        <v>0</v>
      </c>
      <c r="Y222" s="17">
        <f>DATA_ΣΥΝΔΙΑΣΜΩΝ!AB214</f>
        <v>27</v>
      </c>
      <c r="Z222" s="17">
        <f>DATA_ΣΥΝΔΙΑΣΜΩΝ!AC214</f>
        <v>0</v>
      </c>
      <c r="AA222" s="17">
        <f>DATA_ΣΥΝΔΙΑΣΜΩΝ!AD214</f>
        <v>1</v>
      </c>
      <c r="AB222" s="17">
        <f>DATA_ΣΥΝΔΙΑΣΜΩΝ!AE214</f>
        <v>0</v>
      </c>
      <c r="AC222" s="17">
        <f>DATA_ΣΥΝΔΙΑΣΜΩΝ!AF214</f>
        <v>0</v>
      </c>
      <c r="AD222" s="17">
        <f>DATA_ΣΥΝΔΙΑΣΜΩΝ!AG214</f>
        <v>3</v>
      </c>
      <c r="AE222" s="17">
        <f>DATA_ΣΥΝΔΙΑΣΜΩΝ!AH214</f>
        <v>0</v>
      </c>
      <c r="AF222" s="17">
        <f>DATA_ΣΥΝΔΙΑΣΜΩΝ!AI214</f>
        <v>0</v>
      </c>
      <c r="AG222" s="17">
        <f>DATA_ΣΥΝΔΙΑΣΜΩΝ!AJ214</f>
        <v>0</v>
      </c>
      <c r="AH222" s="17">
        <f>DATA_ΣΥΝΔΙΑΣΜΩΝ!AK214</f>
        <v>1</v>
      </c>
      <c r="AI222" s="17">
        <f>DATA_ΣΥΝΔΙΑΣΜΩΝ!AL214</f>
        <v>0</v>
      </c>
      <c r="AJ222" s="17">
        <f>DATA_ΣΥΝΔΙΑΣΜΩΝ!AM214</f>
        <v>0</v>
      </c>
      <c r="AK222" s="17">
        <f>DATA_ΣΥΝΔΙΑΣΜΩΝ!AN214</f>
        <v>0</v>
      </c>
      <c r="AL222" s="17">
        <f>DATA_ΣΥΝΔΙΑΣΜΩΝ!AO214</f>
        <v>4</v>
      </c>
      <c r="AM222" s="17">
        <f>DATA_ΣΥΝΔΙΑΣΜΩΝ!AP214</f>
        <v>0</v>
      </c>
      <c r="AN222" s="17">
        <f>DATA_ΣΥΝΔΙΑΣΜΩΝ!AQ214</f>
        <v>1</v>
      </c>
      <c r="AO222" s="17">
        <f>DATA_ΣΥΝΔΙΑΣΜΩΝ!AR214</f>
        <v>1</v>
      </c>
      <c r="AP222" s="17">
        <f>DATA_ΣΥΝΔΙΑΣΜΩΝ!AS214</f>
        <v>6</v>
      </c>
      <c r="AQ222" s="17">
        <f>DATA_ΣΥΝΔΙΑΣΜΩΝ!AT214</f>
        <v>0</v>
      </c>
      <c r="AR222" s="17">
        <f>DATA_ΣΥΝΔΙΑΣΜΩΝ!AU214</f>
        <v>0</v>
      </c>
      <c r="AS222" s="17">
        <f>DATA_ΣΥΝΔΙΑΣΜΩΝ!AV214</f>
        <v>21</v>
      </c>
      <c r="AT222" s="17">
        <f>DATA_ΣΥΝΔΙΑΣΜΩΝ!AW214</f>
        <v>2</v>
      </c>
      <c r="AU222" s="17">
        <f>DATA_ΣΥΝΔΙΑΣΜΩΝ!AX214</f>
        <v>2</v>
      </c>
      <c r="AV222" s="17">
        <f>DATA_ΣΥΝΔΙΑΣΜΩΝ!AY214</f>
        <v>8</v>
      </c>
      <c r="AW222" s="17">
        <f>DATA_ΣΥΝΔΙΑΣΜΩΝ!AZ214</f>
        <v>5</v>
      </c>
      <c r="AX222" s="17">
        <f>DATA_ΣΥΝΔΙΑΣΜΩΝ!BA214</f>
        <v>1</v>
      </c>
      <c r="AY222" s="20">
        <f>DATA_ΣΥΝΔΙΑΣΜΩΝ!BB214</f>
        <v>37</v>
      </c>
    </row>
    <row r="223" spans="1:51" s="3" customFormat="1" ht="18" customHeight="1">
      <c r="A223" s="4" t="s">
        <v>222</v>
      </c>
      <c r="B223" s="16" t="str">
        <f>CONCATENATE(DATA_ΣΥΝΔΙΑΣΜΩΝ!B215," - ",DATA_ΣΥΝΔΙΑΣΜΩΝ!D215)</f>
        <v>214-ΚΑΛΥΘΙΕΣ - Ρόδου</v>
      </c>
      <c r="C223" s="19">
        <f>DATA_ΣΥΝΔΙΑΣΜΩΝ!F215</f>
        <v>510</v>
      </c>
      <c r="D223" s="17">
        <f>DATA_ΣΥΝΔΙΑΣΜΩΝ!G215</f>
        <v>375</v>
      </c>
      <c r="E223" s="17">
        <f>DATA_ΣΥΝΔΙΑΣΜΩΝ!I215</f>
        <v>12</v>
      </c>
      <c r="F223" s="17">
        <f>DATA_ΣΥΝΔΙΑΣΜΩΝ!K215</f>
        <v>5</v>
      </c>
      <c r="G223" s="17">
        <f t="shared" si="3"/>
        <v>17</v>
      </c>
      <c r="H223" s="23">
        <f>DATA_ΣΥΝΔΙΑΣΜΩΝ!H215</f>
        <v>358</v>
      </c>
      <c r="I223" s="19">
        <f>DATA_ΣΥΝΔΙΑΣΜΩΝ!L215</f>
        <v>132</v>
      </c>
      <c r="J223" s="17">
        <f>DATA_ΣΥΝΔΙΑΣΜΩΝ!M215</f>
        <v>49</v>
      </c>
      <c r="K223" s="17">
        <f>DATA_ΣΥΝΔΙΑΣΜΩΝ!N215</f>
        <v>34</v>
      </c>
      <c r="L223" s="17">
        <f>DATA_ΣΥΝΔΙΑΣΜΩΝ!O215</f>
        <v>3</v>
      </c>
      <c r="M223" s="17">
        <f>DATA_ΣΥΝΔΙΑΣΜΩΝ!P215</f>
        <v>12</v>
      </c>
      <c r="N223" s="17">
        <f>DATA_ΣΥΝΔΙΑΣΜΩΝ!Q215</f>
        <v>0</v>
      </c>
      <c r="O223" s="17">
        <f>DATA_ΣΥΝΔΙΑΣΜΩΝ!R215</f>
        <v>1</v>
      </c>
      <c r="P223" s="17">
        <f>DATA_ΣΥΝΔΙΑΣΜΩΝ!S215</f>
        <v>0</v>
      </c>
      <c r="Q223" s="17">
        <f>DATA_ΣΥΝΔΙΑΣΜΩΝ!T215</f>
        <v>0</v>
      </c>
      <c r="R223" s="17">
        <f>DATA_ΣΥΝΔΙΑΣΜΩΝ!U215</f>
        <v>0</v>
      </c>
      <c r="S223" s="17">
        <f>DATA_ΣΥΝΔΙΑΣΜΩΝ!V215</f>
        <v>1</v>
      </c>
      <c r="T223" s="17">
        <f>DATA_ΣΥΝΔΙΑΣΜΩΝ!W215</f>
        <v>0</v>
      </c>
      <c r="U223" s="17">
        <f>DATA_ΣΥΝΔΙΑΣΜΩΝ!X215</f>
        <v>0</v>
      </c>
      <c r="V223" s="17">
        <f>DATA_ΣΥΝΔΙΑΣΜΩΝ!Y215</f>
        <v>5</v>
      </c>
      <c r="W223" s="17">
        <f>DATA_ΣΥΝΔΙΑΣΜΩΝ!Z215</f>
        <v>4</v>
      </c>
      <c r="X223" s="17">
        <f>DATA_ΣΥΝΔΙΑΣΜΩΝ!AA215</f>
        <v>0</v>
      </c>
      <c r="Y223" s="17">
        <f>DATA_ΣΥΝΔΙΑΣΜΩΝ!AB215</f>
        <v>20</v>
      </c>
      <c r="Z223" s="17">
        <f>DATA_ΣΥΝΔΙΑΣΜΩΝ!AC215</f>
        <v>0</v>
      </c>
      <c r="AA223" s="17">
        <f>DATA_ΣΥΝΔΙΑΣΜΩΝ!AD215</f>
        <v>0</v>
      </c>
      <c r="AB223" s="17">
        <f>DATA_ΣΥΝΔΙΑΣΜΩΝ!AE215</f>
        <v>1</v>
      </c>
      <c r="AC223" s="17">
        <f>DATA_ΣΥΝΔΙΑΣΜΩΝ!AF215</f>
        <v>0</v>
      </c>
      <c r="AD223" s="17">
        <f>DATA_ΣΥΝΔΙΑΣΜΩΝ!AG215</f>
        <v>2</v>
      </c>
      <c r="AE223" s="17">
        <f>DATA_ΣΥΝΔΙΑΣΜΩΝ!AH215</f>
        <v>0</v>
      </c>
      <c r="AF223" s="17">
        <f>DATA_ΣΥΝΔΙΑΣΜΩΝ!AI215</f>
        <v>0</v>
      </c>
      <c r="AG223" s="17">
        <f>DATA_ΣΥΝΔΙΑΣΜΩΝ!AJ215</f>
        <v>0</v>
      </c>
      <c r="AH223" s="17">
        <f>DATA_ΣΥΝΔΙΑΣΜΩΝ!AK215</f>
        <v>0</v>
      </c>
      <c r="AI223" s="17">
        <f>DATA_ΣΥΝΔΙΑΣΜΩΝ!AL215</f>
        <v>0</v>
      </c>
      <c r="AJ223" s="17">
        <f>DATA_ΣΥΝΔΙΑΣΜΩΝ!AM215</f>
        <v>0</v>
      </c>
      <c r="AK223" s="17">
        <f>DATA_ΣΥΝΔΙΑΣΜΩΝ!AN215</f>
        <v>0</v>
      </c>
      <c r="AL223" s="17">
        <f>DATA_ΣΥΝΔΙΑΣΜΩΝ!AO215</f>
        <v>0</v>
      </c>
      <c r="AM223" s="17">
        <f>DATA_ΣΥΝΔΙΑΣΜΩΝ!AP215</f>
        <v>0</v>
      </c>
      <c r="AN223" s="17">
        <f>DATA_ΣΥΝΔΙΑΣΜΩΝ!AQ215</f>
        <v>0</v>
      </c>
      <c r="AO223" s="17">
        <f>DATA_ΣΥΝΔΙΑΣΜΩΝ!AR215</f>
        <v>0</v>
      </c>
      <c r="AP223" s="17">
        <f>DATA_ΣΥΝΔΙΑΣΜΩΝ!AS215</f>
        <v>4</v>
      </c>
      <c r="AQ223" s="17">
        <f>DATA_ΣΥΝΔΙΑΣΜΩΝ!AT215</f>
        <v>1</v>
      </c>
      <c r="AR223" s="17">
        <f>DATA_ΣΥΝΔΙΑΣΜΩΝ!AU215</f>
        <v>1</v>
      </c>
      <c r="AS223" s="17">
        <f>DATA_ΣΥΝΔΙΑΣΜΩΝ!AV215</f>
        <v>19</v>
      </c>
      <c r="AT223" s="17">
        <f>DATA_ΣΥΝΔΙΑΣΜΩΝ!AW215</f>
        <v>4</v>
      </c>
      <c r="AU223" s="17">
        <f>DATA_ΣΥΝΔΙΑΣΜΩΝ!AX215</f>
        <v>0</v>
      </c>
      <c r="AV223" s="17">
        <f>DATA_ΣΥΝΔΙΑΣΜΩΝ!AY215</f>
        <v>3</v>
      </c>
      <c r="AW223" s="17">
        <f>DATA_ΣΥΝΔΙΑΣΜΩΝ!AZ215</f>
        <v>0</v>
      </c>
      <c r="AX223" s="17">
        <f>DATA_ΣΥΝΔΙΑΣΜΩΝ!BA215</f>
        <v>0</v>
      </c>
      <c r="AY223" s="20">
        <f>DATA_ΣΥΝΔΙΑΣΜΩΝ!BB215</f>
        <v>62</v>
      </c>
    </row>
    <row r="224" spans="1:51" s="3" customFormat="1" ht="18" customHeight="1">
      <c r="A224" s="4" t="s">
        <v>223</v>
      </c>
      <c r="B224" s="16" t="str">
        <f>CONCATENATE(DATA_ΣΥΝΔΙΑΣΜΩΝ!B216," - ",DATA_ΣΥΝΔΙΑΣΜΩΝ!D216)</f>
        <v>215-ΚΑΛΥΘΙΕΣ - Ρόδου</v>
      </c>
      <c r="C224" s="19">
        <f>DATA_ΣΥΝΔΙΑΣΜΩΝ!F216</f>
        <v>519</v>
      </c>
      <c r="D224" s="17">
        <f>DATA_ΣΥΝΔΙΑΣΜΩΝ!G216</f>
        <v>346</v>
      </c>
      <c r="E224" s="17">
        <f>DATA_ΣΥΝΔΙΑΣΜΩΝ!I216</f>
        <v>8</v>
      </c>
      <c r="F224" s="17">
        <f>DATA_ΣΥΝΔΙΑΣΜΩΝ!K216</f>
        <v>4</v>
      </c>
      <c r="G224" s="17">
        <f t="shared" si="3"/>
        <v>12</v>
      </c>
      <c r="H224" s="23">
        <f>DATA_ΣΥΝΔΙΑΣΜΩΝ!H216</f>
        <v>334</v>
      </c>
      <c r="I224" s="19">
        <f>DATA_ΣΥΝΔΙΑΣΜΩΝ!L216</f>
        <v>114</v>
      </c>
      <c r="J224" s="17">
        <f>DATA_ΣΥΝΔΙΑΣΜΩΝ!M216</f>
        <v>66</v>
      </c>
      <c r="K224" s="17">
        <f>DATA_ΣΥΝΔΙΑΣΜΩΝ!N216</f>
        <v>26</v>
      </c>
      <c r="L224" s="17">
        <f>DATA_ΣΥΝΔΙΑΣΜΩΝ!O216</f>
        <v>3</v>
      </c>
      <c r="M224" s="17">
        <f>DATA_ΣΥΝΔΙΑΣΜΩΝ!P216</f>
        <v>1</v>
      </c>
      <c r="N224" s="17">
        <f>DATA_ΣΥΝΔΙΑΣΜΩΝ!Q216</f>
        <v>3</v>
      </c>
      <c r="O224" s="17">
        <f>DATA_ΣΥΝΔΙΑΣΜΩΝ!R216</f>
        <v>1</v>
      </c>
      <c r="P224" s="17">
        <f>DATA_ΣΥΝΔΙΑΣΜΩΝ!S216</f>
        <v>0</v>
      </c>
      <c r="Q224" s="17">
        <f>DATA_ΣΥΝΔΙΑΣΜΩΝ!T216</f>
        <v>0</v>
      </c>
      <c r="R224" s="17">
        <f>DATA_ΣΥΝΔΙΑΣΜΩΝ!U216</f>
        <v>0</v>
      </c>
      <c r="S224" s="17">
        <f>DATA_ΣΥΝΔΙΑΣΜΩΝ!V216</f>
        <v>3</v>
      </c>
      <c r="T224" s="17">
        <f>DATA_ΣΥΝΔΙΑΣΜΩΝ!W216</f>
        <v>0</v>
      </c>
      <c r="U224" s="17">
        <f>DATA_ΣΥΝΔΙΑΣΜΩΝ!X216</f>
        <v>0</v>
      </c>
      <c r="V224" s="17">
        <f>DATA_ΣΥΝΔΙΑΣΜΩΝ!Y216</f>
        <v>4</v>
      </c>
      <c r="W224" s="17">
        <f>DATA_ΣΥΝΔΙΑΣΜΩΝ!Z216</f>
        <v>1</v>
      </c>
      <c r="X224" s="17">
        <f>DATA_ΣΥΝΔΙΑΣΜΩΝ!AA216</f>
        <v>0</v>
      </c>
      <c r="Y224" s="17">
        <f>DATA_ΣΥΝΔΙΑΣΜΩΝ!AB216</f>
        <v>14</v>
      </c>
      <c r="Z224" s="17">
        <f>DATA_ΣΥΝΔΙΑΣΜΩΝ!AC216</f>
        <v>0</v>
      </c>
      <c r="AA224" s="17">
        <f>DATA_ΣΥΝΔΙΑΣΜΩΝ!AD216</f>
        <v>0</v>
      </c>
      <c r="AB224" s="17">
        <f>DATA_ΣΥΝΔΙΑΣΜΩΝ!AE216</f>
        <v>0</v>
      </c>
      <c r="AC224" s="17">
        <f>DATA_ΣΥΝΔΙΑΣΜΩΝ!AF216</f>
        <v>0</v>
      </c>
      <c r="AD224" s="17">
        <f>DATA_ΣΥΝΔΙΑΣΜΩΝ!AG216</f>
        <v>0</v>
      </c>
      <c r="AE224" s="17">
        <f>DATA_ΣΥΝΔΙΑΣΜΩΝ!AH216</f>
        <v>0</v>
      </c>
      <c r="AF224" s="17">
        <f>DATA_ΣΥΝΔΙΑΣΜΩΝ!AI216</f>
        <v>0</v>
      </c>
      <c r="AG224" s="17">
        <f>DATA_ΣΥΝΔΙΑΣΜΩΝ!AJ216</f>
        <v>0</v>
      </c>
      <c r="AH224" s="17">
        <f>DATA_ΣΥΝΔΙΑΣΜΩΝ!AK216</f>
        <v>5</v>
      </c>
      <c r="AI224" s="17">
        <f>DATA_ΣΥΝΔΙΑΣΜΩΝ!AL216</f>
        <v>3</v>
      </c>
      <c r="AJ224" s="17">
        <f>DATA_ΣΥΝΔΙΑΣΜΩΝ!AM216</f>
        <v>0</v>
      </c>
      <c r="AK224" s="17">
        <f>DATA_ΣΥΝΔΙΑΣΜΩΝ!AN216</f>
        <v>2</v>
      </c>
      <c r="AL224" s="17">
        <f>DATA_ΣΥΝΔΙΑΣΜΩΝ!AO216</f>
        <v>6</v>
      </c>
      <c r="AM224" s="17">
        <f>DATA_ΣΥΝΔΙΑΣΜΩΝ!AP216</f>
        <v>0</v>
      </c>
      <c r="AN224" s="17">
        <f>DATA_ΣΥΝΔΙΑΣΜΩΝ!AQ216</f>
        <v>0</v>
      </c>
      <c r="AO224" s="17">
        <f>DATA_ΣΥΝΔΙΑΣΜΩΝ!AR216</f>
        <v>1</v>
      </c>
      <c r="AP224" s="17">
        <f>DATA_ΣΥΝΔΙΑΣΜΩΝ!AS216</f>
        <v>6</v>
      </c>
      <c r="AQ224" s="17">
        <f>DATA_ΣΥΝΔΙΑΣΜΩΝ!AT216</f>
        <v>2</v>
      </c>
      <c r="AR224" s="17">
        <f>DATA_ΣΥΝΔΙΑΣΜΩΝ!AU216</f>
        <v>4</v>
      </c>
      <c r="AS224" s="17">
        <f>DATA_ΣΥΝΔΙΑΣΜΩΝ!AV216</f>
        <v>17</v>
      </c>
      <c r="AT224" s="17">
        <f>DATA_ΣΥΝΔΙΑΣΜΩΝ!AW216</f>
        <v>6</v>
      </c>
      <c r="AU224" s="17">
        <f>DATA_ΣΥΝΔΙΑΣΜΩΝ!AX216</f>
        <v>2</v>
      </c>
      <c r="AV224" s="17">
        <f>DATA_ΣΥΝΔΙΑΣΜΩΝ!AY216</f>
        <v>8</v>
      </c>
      <c r="AW224" s="17">
        <f>DATA_ΣΥΝΔΙΑΣΜΩΝ!AZ216</f>
        <v>2</v>
      </c>
      <c r="AX224" s="17">
        <f>DATA_ΣΥΝΔΙΑΣΜΩΝ!BA216</f>
        <v>0</v>
      </c>
      <c r="AY224" s="20">
        <f>DATA_ΣΥΝΔΙΑΣΜΩΝ!BB216</f>
        <v>34</v>
      </c>
    </row>
    <row r="225" spans="1:51" s="3" customFormat="1" ht="18" customHeight="1">
      <c r="A225" s="4" t="s">
        <v>224</v>
      </c>
      <c r="B225" s="16" t="str">
        <f>CONCATENATE(DATA_ΣΥΝΔΙΑΣΜΩΝ!B217," - ",DATA_ΣΥΝΔΙΑΣΜΩΝ!D217)</f>
        <v>216-ΚΟΣΚΙΝΟΥ - Ρόδου</v>
      </c>
      <c r="C225" s="19">
        <f>DATA_ΣΥΝΔΙΑΣΜΩΝ!F217</f>
        <v>557</v>
      </c>
      <c r="D225" s="17">
        <f>DATA_ΣΥΝΔΙΑΣΜΩΝ!G217</f>
        <v>394</v>
      </c>
      <c r="E225" s="17">
        <f>DATA_ΣΥΝΔΙΑΣΜΩΝ!I217</f>
        <v>14</v>
      </c>
      <c r="F225" s="17">
        <f>DATA_ΣΥΝΔΙΑΣΜΩΝ!K217</f>
        <v>9</v>
      </c>
      <c r="G225" s="17">
        <f t="shared" si="3"/>
        <v>23</v>
      </c>
      <c r="H225" s="23">
        <f>DATA_ΣΥΝΔΙΑΣΜΩΝ!H217</f>
        <v>371</v>
      </c>
      <c r="I225" s="19">
        <f>DATA_ΣΥΝΔΙΑΣΜΩΝ!L217</f>
        <v>116</v>
      </c>
      <c r="J225" s="17">
        <f>DATA_ΣΥΝΔΙΑΣΜΩΝ!M217</f>
        <v>66</v>
      </c>
      <c r="K225" s="17">
        <f>DATA_ΣΥΝΔΙΑΣΜΩΝ!N217</f>
        <v>51</v>
      </c>
      <c r="L225" s="17">
        <f>DATA_ΣΥΝΔΙΑΣΜΩΝ!O217</f>
        <v>3</v>
      </c>
      <c r="M225" s="17">
        <f>DATA_ΣΥΝΔΙΑΣΜΩΝ!P217</f>
        <v>6</v>
      </c>
      <c r="N225" s="17">
        <f>DATA_ΣΥΝΔΙΑΣΜΩΝ!Q217</f>
        <v>5</v>
      </c>
      <c r="O225" s="17">
        <f>DATA_ΣΥΝΔΙΑΣΜΩΝ!R217</f>
        <v>2</v>
      </c>
      <c r="P225" s="17">
        <f>DATA_ΣΥΝΔΙΑΣΜΩΝ!S217</f>
        <v>0</v>
      </c>
      <c r="Q225" s="17">
        <f>DATA_ΣΥΝΔΙΑΣΜΩΝ!T217</f>
        <v>0</v>
      </c>
      <c r="R225" s="17">
        <f>DATA_ΣΥΝΔΙΑΣΜΩΝ!U217</f>
        <v>1</v>
      </c>
      <c r="S225" s="17">
        <f>DATA_ΣΥΝΔΙΑΣΜΩΝ!V217</f>
        <v>3</v>
      </c>
      <c r="T225" s="17">
        <f>DATA_ΣΥΝΔΙΑΣΜΩΝ!W217</f>
        <v>0</v>
      </c>
      <c r="U225" s="17">
        <f>DATA_ΣΥΝΔΙΑΣΜΩΝ!X217</f>
        <v>0</v>
      </c>
      <c r="V225" s="17">
        <f>DATA_ΣΥΝΔΙΑΣΜΩΝ!Y217</f>
        <v>7</v>
      </c>
      <c r="W225" s="17">
        <f>DATA_ΣΥΝΔΙΑΣΜΩΝ!Z217</f>
        <v>3</v>
      </c>
      <c r="X225" s="17">
        <f>DATA_ΣΥΝΔΙΑΣΜΩΝ!AA217</f>
        <v>0</v>
      </c>
      <c r="Y225" s="17">
        <f>DATA_ΣΥΝΔΙΑΣΜΩΝ!AB217</f>
        <v>21</v>
      </c>
      <c r="Z225" s="17">
        <f>DATA_ΣΥΝΔΙΑΣΜΩΝ!AC217</f>
        <v>0</v>
      </c>
      <c r="AA225" s="17">
        <f>DATA_ΣΥΝΔΙΑΣΜΩΝ!AD217</f>
        <v>0</v>
      </c>
      <c r="AB225" s="17">
        <f>DATA_ΣΥΝΔΙΑΣΜΩΝ!AE217</f>
        <v>1</v>
      </c>
      <c r="AC225" s="17">
        <f>DATA_ΣΥΝΔΙΑΣΜΩΝ!AF217</f>
        <v>0</v>
      </c>
      <c r="AD225" s="17">
        <f>DATA_ΣΥΝΔΙΑΣΜΩΝ!AG217</f>
        <v>0</v>
      </c>
      <c r="AE225" s="17">
        <f>DATA_ΣΥΝΔΙΑΣΜΩΝ!AH217</f>
        <v>0</v>
      </c>
      <c r="AF225" s="17">
        <f>DATA_ΣΥΝΔΙΑΣΜΩΝ!AI217</f>
        <v>0</v>
      </c>
      <c r="AG225" s="17">
        <f>DATA_ΣΥΝΔΙΑΣΜΩΝ!AJ217</f>
        <v>0</v>
      </c>
      <c r="AH225" s="17">
        <f>DATA_ΣΥΝΔΙΑΣΜΩΝ!AK217</f>
        <v>2</v>
      </c>
      <c r="AI225" s="17">
        <f>DATA_ΣΥΝΔΙΑΣΜΩΝ!AL217</f>
        <v>0</v>
      </c>
      <c r="AJ225" s="17">
        <f>DATA_ΣΥΝΔΙΑΣΜΩΝ!AM217</f>
        <v>0</v>
      </c>
      <c r="AK225" s="17">
        <f>DATA_ΣΥΝΔΙΑΣΜΩΝ!AN217</f>
        <v>1</v>
      </c>
      <c r="AL225" s="17">
        <f>DATA_ΣΥΝΔΙΑΣΜΩΝ!AO217</f>
        <v>10</v>
      </c>
      <c r="AM225" s="17">
        <f>DATA_ΣΥΝΔΙΑΣΜΩΝ!AP217</f>
        <v>0</v>
      </c>
      <c r="AN225" s="17">
        <f>DATA_ΣΥΝΔΙΑΣΜΩΝ!AQ217</f>
        <v>0</v>
      </c>
      <c r="AO225" s="17">
        <f>DATA_ΣΥΝΔΙΑΣΜΩΝ!AR217</f>
        <v>0</v>
      </c>
      <c r="AP225" s="17">
        <f>DATA_ΣΥΝΔΙΑΣΜΩΝ!AS217</f>
        <v>13</v>
      </c>
      <c r="AQ225" s="17">
        <f>DATA_ΣΥΝΔΙΑΣΜΩΝ!AT217</f>
        <v>1</v>
      </c>
      <c r="AR225" s="17">
        <f>DATA_ΣΥΝΔΙΑΣΜΩΝ!AU217</f>
        <v>2</v>
      </c>
      <c r="AS225" s="17">
        <f>DATA_ΣΥΝΔΙΑΣΜΩΝ!AV217</f>
        <v>27</v>
      </c>
      <c r="AT225" s="17">
        <f>DATA_ΣΥΝΔΙΑΣΜΩΝ!AW217</f>
        <v>4</v>
      </c>
      <c r="AU225" s="17">
        <f>DATA_ΣΥΝΔΙΑΣΜΩΝ!AX217</f>
        <v>1</v>
      </c>
      <c r="AV225" s="17">
        <f>DATA_ΣΥΝΔΙΑΣΜΩΝ!AY217</f>
        <v>4</v>
      </c>
      <c r="AW225" s="17">
        <f>DATA_ΣΥΝΔΙΑΣΜΩΝ!AZ217</f>
        <v>0</v>
      </c>
      <c r="AX225" s="17">
        <f>DATA_ΣΥΝΔΙΑΣΜΩΝ!BA217</f>
        <v>0</v>
      </c>
      <c r="AY225" s="20">
        <f>DATA_ΣΥΝΔΙΑΣΜΩΝ!BB217</f>
        <v>21</v>
      </c>
    </row>
    <row r="226" spans="1:51" s="3" customFormat="1" ht="18" customHeight="1">
      <c r="A226" s="4" t="s">
        <v>225</v>
      </c>
      <c r="B226" s="16" t="str">
        <f>CONCATENATE(DATA_ΣΥΝΔΙΑΣΜΩΝ!B218," - ",DATA_ΣΥΝΔΙΑΣΜΩΝ!D218)</f>
        <v>217-ΚΟΣΚΙΝΟΥ - Ρόδου</v>
      </c>
      <c r="C226" s="19">
        <f>DATA_ΣΥΝΔΙΑΣΜΩΝ!F218</f>
        <v>579</v>
      </c>
      <c r="D226" s="17">
        <f>DATA_ΣΥΝΔΙΑΣΜΩΝ!G218</f>
        <v>371</v>
      </c>
      <c r="E226" s="17">
        <f>DATA_ΣΥΝΔΙΑΣΜΩΝ!I218</f>
        <v>4</v>
      </c>
      <c r="F226" s="17">
        <f>DATA_ΣΥΝΔΙΑΣΜΩΝ!K218</f>
        <v>6</v>
      </c>
      <c r="G226" s="17">
        <f t="shared" si="3"/>
        <v>10</v>
      </c>
      <c r="H226" s="23">
        <f>DATA_ΣΥΝΔΙΑΣΜΩΝ!H218</f>
        <v>361</v>
      </c>
      <c r="I226" s="19">
        <f>DATA_ΣΥΝΔΙΑΣΜΩΝ!L218</f>
        <v>109</v>
      </c>
      <c r="J226" s="17">
        <f>DATA_ΣΥΝΔΙΑΣΜΩΝ!M218</f>
        <v>73</v>
      </c>
      <c r="K226" s="17">
        <f>DATA_ΣΥΝΔΙΑΣΜΩΝ!N218</f>
        <v>41</v>
      </c>
      <c r="L226" s="17">
        <f>DATA_ΣΥΝΔΙΑΣΜΩΝ!O218</f>
        <v>0</v>
      </c>
      <c r="M226" s="17">
        <f>DATA_ΣΥΝΔΙΑΣΜΩΝ!P218</f>
        <v>13</v>
      </c>
      <c r="N226" s="17">
        <f>DATA_ΣΥΝΔΙΑΣΜΩΝ!Q218</f>
        <v>4</v>
      </c>
      <c r="O226" s="17">
        <f>DATA_ΣΥΝΔΙΑΣΜΩΝ!R218</f>
        <v>1</v>
      </c>
      <c r="P226" s="17">
        <f>DATA_ΣΥΝΔΙΑΣΜΩΝ!S218</f>
        <v>0</v>
      </c>
      <c r="Q226" s="17">
        <f>DATA_ΣΥΝΔΙΑΣΜΩΝ!T218</f>
        <v>0</v>
      </c>
      <c r="R226" s="17">
        <f>DATA_ΣΥΝΔΙΑΣΜΩΝ!U218</f>
        <v>1</v>
      </c>
      <c r="S226" s="17">
        <f>DATA_ΣΥΝΔΙΑΣΜΩΝ!V218</f>
        <v>2</v>
      </c>
      <c r="T226" s="17">
        <f>DATA_ΣΥΝΔΙΑΣΜΩΝ!W218</f>
        <v>0</v>
      </c>
      <c r="U226" s="17">
        <f>DATA_ΣΥΝΔΙΑΣΜΩΝ!X218</f>
        <v>0</v>
      </c>
      <c r="V226" s="17">
        <f>DATA_ΣΥΝΔΙΑΣΜΩΝ!Y218</f>
        <v>5</v>
      </c>
      <c r="W226" s="17">
        <f>DATA_ΣΥΝΔΙΑΣΜΩΝ!Z218</f>
        <v>3</v>
      </c>
      <c r="X226" s="17">
        <f>DATA_ΣΥΝΔΙΑΣΜΩΝ!AA218</f>
        <v>0</v>
      </c>
      <c r="Y226" s="17">
        <f>DATA_ΣΥΝΔΙΑΣΜΩΝ!AB218</f>
        <v>24</v>
      </c>
      <c r="Z226" s="17">
        <f>DATA_ΣΥΝΔΙΑΣΜΩΝ!AC218</f>
        <v>0</v>
      </c>
      <c r="AA226" s="17">
        <f>DATA_ΣΥΝΔΙΑΣΜΩΝ!AD218</f>
        <v>0</v>
      </c>
      <c r="AB226" s="17">
        <f>DATA_ΣΥΝΔΙΑΣΜΩΝ!AE218</f>
        <v>0</v>
      </c>
      <c r="AC226" s="17">
        <f>DATA_ΣΥΝΔΙΑΣΜΩΝ!AF218</f>
        <v>0</v>
      </c>
      <c r="AD226" s="17">
        <f>DATA_ΣΥΝΔΙΑΣΜΩΝ!AG218</f>
        <v>2</v>
      </c>
      <c r="AE226" s="17">
        <f>DATA_ΣΥΝΔΙΑΣΜΩΝ!AH218</f>
        <v>0</v>
      </c>
      <c r="AF226" s="17">
        <f>DATA_ΣΥΝΔΙΑΣΜΩΝ!AI218</f>
        <v>0</v>
      </c>
      <c r="AG226" s="17">
        <f>DATA_ΣΥΝΔΙΑΣΜΩΝ!AJ218</f>
        <v>1</v>
      </c>
      <c r="AH226" s="17">
        <f>DATA_ΣΥΝΔΙΑΣΜΩΝ!AK218</f>
        <v>3</v>
      </c>
      <c r="AI226" s="17">
        <f>DATA_ΣΥΝΔΙΑΣΜΩΝ!AL218</f>
        <v>0</v>
      </c>
      <c r="AJ226" s="17">
        <f>DATA_ΣΥΝΔΙΑΣΜΩΝ!AM218</f>
        <v>0</v>
      </c>
      <c r="AK226" s="17">
        <f>DATA_ΣΥΝΔΙΑΣΜΩΝ!AN218</f>
        <v>0</v>
      </c>
      <c r="AL226" s="17">
        <f>DATA_ΣΥΝΔΙΑΣΜΩΝ!AO218</f>
        <v>5</v>
      </c>
      <c r="AM226" s="17">
        <f>DATA_ΣΥΝΔΙΑΣΜΩΝ!AP218</f>
        <v>0</v>
      </c>
      <c r="AN226" s="17">
        <f>DATA_ΣΥΝΔΙΑΣΜΩΝ!AQ218</f>
        <v>1</v>
      </c>
      <c r="AO226" s="17">
        <f>DATA_ΣΥΝΔΙΑΣΜΩΝ!AR218</f>
        <v>0</v>
      </c>
      <c r="AP226" s="17">
        <f>DATA_ΣΥΝΔΙΑΣΜΩΝ!AS218</f>
        <v>6</v>
      </c>
      <c r="AQ226" s="17">
        <f>DATA_ΣΥΝΔΙΑΣΜΩΝ!AT218</f>
        <v>0</v>
      </c>
      <c r="AR226" s="17">
        <f>DATA_ΣΥΝΔΙΑΣΜΩΝ!AU218</f>
        <v>1</v>
      </c>
      <c r="AS226" s="17">
        <f>DATA_ΣΥΝΔΙΑΣΜΩΝ!AV218</f>
        <v>41</v>
      </c>
      <c r="AT226" s="17">
        <f>DATA_ΣΥΝΔΙΑΣΜΩΝ!AW218</f>
        <v>5</v>
      </c>
      <c r="AU226" s="17">
        <f>DATA_ΣΥΝΔΙΑΣΜΩΝ!AX218</f>
        <v>0</v>
      </c>
      <c r="AV226" s="17">
        <f>DATA_ΣΥΝΔΙΑΣΜΩΝ!AY218</f>
        <v>1</v>
      </c>
      <c r="AW226" s="17">
        <f>DATA_ΣΥΝΔΙΑΣΜΩΝ!AZ218</f>
        <v>2</v>
      </c>
      <c r="AX226" s="17">
        <f>DATA_ΣΥΝΔΙΑΣΜΩΝ!BA218</f>
        <v>2</v>
      </c>
      <c r="AY226" s="20">
        <f>DATA_ΣΥΝΔΙΑΣΜΩΝ!BB218</f>
        <v>15</v>
      </c>
    </row>
    <row r="227" spans="1:51" s="3" customFormat="1" ht="18" customHeight="1">
      <c r="A227" s="4" t="s">
        <v>226</v>
      </c>
      <c r="B227" s="16" t="str">
        <f>CONCATENATE(DATA_ΣΥΝΔΙΑΣΜΩΝ!B219," - ",DATA_ΣΥΝΔΙΑΣΜΩΝ!D219)</f>
        <v>218-ΚΟΣΚΙΝΟΥ - Ρόδου</v>
      </c>
      <c r="C227" s="19">
        <f>DATA_ΣΥΝΔΙΑΣΜΩΝ!F219</f>
        <v>469</v>
      </c>
      <c r="D227" s="17">
        <f>DATA_ΣΥΝΔΙΑΣΜΩΝ!G219</f>
        <v>287</v>
      </c>
      <c r="E227" s="17">
        <f>DATA_ΣΥΝΔΙΑΣΜΩΝ!I219</f>
        <v>7</v>
      </c>
      <c r="F227" s="17">
        <f>DATA_ΣΥΝΔΙΑΣΜΩΝ!K219</f>
        <v>4</v>
      </c>
      <c r="G227" s="17">
        <f t="shared" si="3"/>
        <v>11</v>
      </c>
      <c r="H227" s="23">
        <f>DATA_ΣΥΝΔΙΑΣΜΩΝ!H219</f>
        <v>276</v>
      </c>
      <c r="I227" s="19">
        <f>DATA_ΣΥΝΔΙΑΣΜΩΝ!L219</f>
        <v>92</v>
      </c>
      <c r="J227" s="17">
        <f>DATA_ΣΥΝΔΙΑΣΜΩΝ!M219</f>
        <v>56</v>
      </c>
      <c r="K227" s="17">
        <f>DATA_ΣΥΝΔΙΑΣΜΩΝ!N219</f>
        <v>31</v>
      </c>
      <c r="L227" s="17">
        <f>DATA_ΣΥΝΔΙΑΣΜΩΝ!O219</f>
        <v>0</v>
      </c>
      <c r="M227" s="17">
        <f>DATA_ΣΥΝΔΙΑΣΜΩΝ!P219</f>
        <v>4</v>
      </c>
      <c r="N227" s="17">
        <f>DATA_ΣΥΝΔΙΑΣΜΩΝ!Q219</f>
        <v>1</v>
      </c>
      <c r="O227" s="17">
        <f>DATA_ΣΥΝΔΙΑΣΜΩΝ!R219</f>
        <v>0</v>
      </c>
      <c r="P227" s="17">
        <f>DATA_ΣΥΝΔΙΑΣΜΩΝ!S219</f>
        <v>0</v>
      </c>
      <c r="Q227" s="17">
        <f>DATA_ΣΥΝΔΙΑΣΜΩΝ!T219</f>
        <v>0</v>
      </c>
      <c r="R227" s="17">
        <f>DATA_ΣΥΝΔΙΑΣΜΩΝ!U219</f>
        <v>0</v>
      </c>
      <c r="S227" s="17">
        <f>DATA_ΣΥΝΔΙΑΣΜΩΝ!V219</f>
        <v>1</v>
      </c>
      <c r="T227" s="17">
        <f>DATA_ΣΥΝΔΙΑΣΜΩΝ!W219</f>
        <v>0</v>
      </c>
      <c r="U227" s="17">
        <f>DATA_ΣΥΝΔΙΑΣΜΩΝ!X219</f>
        <v>0</v>
      </c>
      <c r="V227" s="17">
        <f>DATA_ΣΥΝΔΙΑΣΜΩΝ!Y219</f>
        <v>6</v>
      </c>
      <c r="W227" s="17">
        <f>DATA_ΣΥΝΔΙΑΣΜΩΝ!Z219</f>
        <v>3</v>
      </c>
      <c r="X227" s="17">
        <f>DATA_ΣΥΝΔΙΑΣΜΩΝ!AA219</f>
        <v>0</v>
      </c>
      <c r="Y227" s="17">
        <f>DATA_ΣΥΝΔΙΑΣΜΩΝ!AB219</f>
        <v>12</v>
      </c>
      <c r="Z227" s="17">
        <f>DATA_ΣΥΝΔΙΑΣΜΩΝ!AC219</f>
        <v>0</v>
      </c>
      <c r="AA227" s="17">
        <f>DATA_ΣΥΝΔΙΑΣΜΩΝ!AD219</f>
        <v>0</v>
      </c>
      <c r="AB227" s="17">
        <f>DATA_ΣΥΝΔΙΑΣΜΩΝ!AE219</f>
        <v>0</v>
      </c>
      <c r="AC227" s="17">
        <f>DATA_ΣΥΝΔΙΑΣΜΩΝ!AF219</f>
        <v>0</v>
      </c>
      <c r="AD227" s="17">
        <f>DATA_ΣΥΝΔΙΑΣΜΩΝ!AG219</f>
        <v>0</v>
      </c>
      <c r="AE227" s="17">
        <f>DATA_ΣΥΝΔΙΑΣΜΩΝ!AH219</f>
        <v>0</v>
      </c>
      <c r="AF227" s="17">
        <f>DATA_ΣΥΝΔΙΑΣΜΩΝ!AI219</f>
        <v>0</v>
      </c>
      <c r="AG227" s="17">
        <f>DATA_ΣΥΝΔΙΑΣΜΩΝ!AJ219</f>
        <v>1</v>
      </c>
      <c r="AH227" s="17">
        <f>DATA_ΣΥΝΔΙΑΣΜΩΝ!AK219</f>
        <v>2</v>
      </c>
      <c r="AI227" s="17">
        <f>DATA_ΣΥΝΔΙΑΣΜΩΝ!AL219</f>
        <v>0</v>
      </c>
      <c r="AJ227" s="17">
        <f>DATA_ΣΥΝΔΙΑΣΜΩΝ!AM219</f>
        <v>0</v>
      </c>
      <c r="AK227" s="17">
        <f>DATA_ΣΥΝΔΙΑΣΜΩΝ!AN219</f>
        <v>0</v>
      </c>
      <c r="AL227" s="17">
        <f>DATA_ΣΥΝΔΙΑΣΜΩΝ!AO219</f>
        <v>6</v>
      </c>
      <c r="AM227" s="17">
        <f>DATA_ΣΥΝΔΙΑΣΜΩΝ!AP219</f>
        <v>0</v>
      </c>
      <c r="AN227" s="17">
        <f>DATA_ΣΥΝΔΙΑΣΜΩΝ!AQ219</f>
        <v>0</v>
      </c>
      <c r="AO227" s="17">
        <f>DATA_ΣΥΝΔΙΑΣΜΩΝ!AR219</f>
        <v>0</v>
      </c>
      <c r="AP227" s="17">
        <f>DATA_ΣΥΝΔΙΑΣΜΩΝ!AS219</f>
        <v>10</v>
      </c>
      <c r="AQ227" s="17">
        <f>DATA_ΣΥΝΔΙΑΣΜΩΝ!AT219</f>
        <v>0</v>
      </c>
      <c r="AR227" s="17">
        <f>DATA_ΣΥΝΔΙΑΣΜΩΝ!AU219</f>
        <v>1</v>
      </c>
      <c r="AS227" s="17">
        <f>DATA_ΣΥΝΔΙΑΣΜΩΝ!AV219</f>
        <v>33</v>
      </c>
      <c r="AT227" s="17">
        <f>DATA_ΣΥΝΔΙΑΣΜΩΝ!AW219</f>
        <v>2</v>
      </c>
      <c r="AU227" s="17">
        <f>DATA_ΣΥΝΔΙΑΣΜΩΝ!AX219</f>
        <v>0</v>
      </c>
      <c r="AV227" s="17">
        <f>DATA_ΣΥΝΔΙΑΣΜΩΝ!AY219</f>
        <v>1</v>
      </c>
      <c r="AW227" s="17">
        <f>DATA_ΣΥΝΔΙΑΣΜΩΝ!AZ219</f>
        <v>3</v>
      </c>
      <c r="AX227" s="17">
        <f>DATA_ΣΥΝΔΙΑΣΜΩΝ!BA219</f>
        <v>0</v>
      </c>
      <c r="AY227" s="20">
        <f>DATA_ΣΥΝΔΙΑΣΜΩΝ!BB219</f>
        <v>11</v>
      </c>
    </row>
    <row r="228" spans="1:51" s="3" customFormat="1" ht="18" customHeight="1">
      <c r="A228" s="4" t="s">
        <v>227</v>
      </c>
      <c r="B228" s="16" t="str">
        <f>CONCATENATE(DATA_ΣΥΝΔΙΑΣΜΩΝ!B220," - ",DATA_ΣΥΝΔΙΑΣΜΩΝ!D220)</f>
        <v>219-ΚΟΣΚΙΝΟΥ - Ρόδου</v>
      </c>
      <c r="C228" s="19">
        <f>DATA_ΣΥΝΔΙΑΣΜΩΝ!F220</f>
        <v>563</v>
      </c>
      <c r="D228" s="17">
        <f>DATA_ΣΥΝΔΙΑΣΜΩΝ!G220</f>
        <v>391</v>
      </c>
      <c r="E228" s="17">
        <f>DATA_ΣΥΝΔΙΑΣΜΩΝ!I220</f>
        <v>15</v>
      </c>
      <c r="F228" s="17">
        <f>DATA_ΣΥΝΔΙΑΣΜΩΝ!K220</f>
        <v>11</v>
      </c>
      <c r="G228" s="17">
        <f t="shared" si="3"/>
        <v>26</v>
      </c>
      <c r="H228" s="23">
        <f>DATA_ΣΥΝΔΙΑΣΜΩΝ!H220</f>
        <v>365</v>
      </c>
      <c r="I228" s="19">
        <f>DATA_ΣΥΝΔΙΑΣΜΩΝ!L220</f>
        <v>88</v>
      </c>
      <c r="J228" s="17">
        <f>DATA_ΣΥΝΔΙΑΣΜΩΝ!M220</f>
        <v>81</v>
      </c>
      <c r="K228" s="17">
        <f>DATA_ΣΥΝΔΙΑΣΜΩΝ!N220</f>
        <v>46</v>
      </c>
      <c r="L228" s="17">
        <f>DATA_ΣΥΝΔΙΑΣΜΩΝ!O220</f>
        <v>8</v>
      </c>
      <c r="M228" s="17">
        <f>DATA_ΣΥΝΔΙΑΣΜΩΝ!P220</f>
        <v>4</v>
      </c>
      <c r="N228" s="17">
        <f>DATA_ΣΥΝΔΙΑΣΜΩΝ!Q220</f>
        <v>6</v>
      </c>
      <c r="O228" s="17">
        <f>DATA_ΣΥΝΔΙΑΣΜΩΝ!R220</f>
        <v>1</v>
      </c>
      <c r="P228" s="17">
        <f>DATA_ΣΥΝΔΙΑΣΜΩΝ!S220</f>
        <v>0</v>
      </c>
      <c r="Q228" s="17">
        <f>DATA_ΣΥΝΔΙΑΣΜΩΝ!T220</f>
        <v>1</v>
      </c>
      <c r="R228" s="17">
        <f>DATA_ΣΥΝΔΙΑΣΜΩΝ!U220</f>
        <v>1</v>
      </c>
      <c r="S228" s="17">
        <f>DATA_ΣΥΝΔΙΑΣΜΩΝ!V220</f>
        <v>3</v>
      </c>
      <c r="T228" s="17">
        <f>DATA_ΣΥΝΔΙΑΣΜΩΝ!W220</f>
        <v>1</v>
      </c>
      <c r="U228" s="17">
        <f>DATA_ΣΥΝΔΙΑΣΜΩΝ!X220</f>
        <v>0</v>
      </c>
      <c r="V228" s="17">
        <f>DATA_ΣΥΝΔΙΑΣΜΩΝ!Y220</f>
        <v>5</v>
      </c>
      <c r="W228" s="17">
        <f>DATA_ΣΥΝΔΙΑΣΜΩΝ!Z220</f>
        <v>6</v>
      </c>
      <c r="X228" s="17">
        <f>DATA_ΣΥΝΔΙΑΣΜΩΝ!AA220</f>
        <v>0</v>
      </c>
      <c r="Y228" s="17">
        <f>DATA_ΣΥΝΔΙΑΣΜΩΝ!AB220</f>
        <v>35</v>
      </c>
      <c r="Z228" s="17">
        <f>DATA_ΣΥΝΔΙΑΣΜΩΝ!AC220</f>
        <v>0</v>
      </c>
      <c r="AA228" s="17">
        <f>DATA_ΣΥΝΔΙΑΣΜΩΝ!AD220</f>
        <v>0</v>
      </c>
      <c r="AB228" s="17">
        <f>DATA_ΣΥΝΔΙΑΣΜΩΝ!AE220</f>
        <v>0</v>
      </c>
      <c r="AC228" s="17">
        <f>DATA_ΣΥΝΔΙΑΣΜΩΝ!AF220</f>
        <v>0</v>
      </c>
      <c r="AD228" s="17">
        <f>DATA_ΣΥΝΔΙΑΣΜΩΝ!AG220</f>
        <v>3</v>
      </c>
      <c r="AE228" s="17">
        <f>DATA_ΣΥΝΔΙΑΣΜΩΝ!AH220</f>
        <v>0</v>
      </c>
      <c r="AF228" s="17">
        <f>DATA_ΣΥΝΔΙΑΣΜΩΝ!AI220</f>
        <v>0</v>
      </c>
      <c r="AG228" s="17">
        <f>DATA_ΣΥΝΔΙΑΣΜΩΝ!AJ220</f>
        <v>0</v>
      </c>
      <c r="AH228" s="17">
        <f>DATA_ΣΥΝΔΙΑΣΜΩΝ!AK220</f>
        <v>2</v>
      </c>
      <c r="AI228" s="17">
        <f>DATA_ΣΥΝΔΙΑΣΜΩΝ!AL220</f>
        <v>0</v>
      </c>
      <c r="AJ228" s="17">
        <f>DATA_ΣΥΝΔΙΑΣΜΩΝ!AM220</f>
        <v>0</v>
      </c>
      <c r="AK228" s="17">
        <f>DATA_ΣΥΝΔΙΑΣΜΩΝ!AN220</f>
        <v>0</v>
      </c>
      <c r="AL228" s="17">
        <f>DATA_ΣΥΝΔΙΑΣΜΩΝ!AO220</f>
        <v>3</v>
      </c>
      <c r="AM228" s="17">
        <f>DATA_ΣΥΝΔΙΑΣΜΩΝ!AP220</f>
        <v>0</v>
      </c>
      <c r="AN228" s="17">
        <f>DATA_ΣΥΝΔΙΑΣΜΩΝ!AQ220</f>
        <v>1</v>
      </c>
      <c r="AO228" s="17">
        <f>DATA_ΣΥΝΔΙΑΣΜΩΝ!AR220</f>
        <v>0</v>
      </c>
      <c r="AP228" s="17">
        <f>DATA_ΣΥΝΔΙΑΣΜΩΝ!AS220</f>
        <v>7</v>
      </c>
      <c r="AQ228" s="17">
        <f>DATA_ΣΥΝΔΙΑΣΜΩΝ!AT220</f>
        <v>0</v>
      </c>
      <c r="AR228" s="17">
        <f>DATA_ΣΥΝΔΙΑΣΜΩΝ!AU220</f>
        <v>3</v>
      </c>
      <c r="AS228" s="17">
        <f>DATA_ΣΥΝΔΙΑΣΜΩΝ!AV220</f>
        <v>34</v>
      </c>
      <c r="AT228" s="17">
        <f>DATA_ΣΥΝΔΙΑΣΜΩΝ!AW220</f>
        <v>3</v>
      </c>
      <c r="AU228" s="17">
        <f>DATA_ΣΥΝΔΙΑΣΜΩΝ!AX220</f>
        <v>1</v>
      </c>
      <c r="AV228" s="17">
        <f>DATA_ΣΥΝΔΙΑΣΜΩΝ!AY220</f>
        <v>4</v>
      </c>
      <c r="AW228" s="17">
        <f>DATA_ΣΥΝΔΙΑΣΜΩΝ!AZ220</f>
        <v>2</v>
      </c>
      <c r="AX228" s="17">
        <f>DATA_ΣΥΝΔΙΑΣΜΩΝ!BA220</f>
        <v>2</v>
      </c>
      <c r="AY228" s="20">
        <f>DATA_ΣΥΝΔΙΑΣΜΩΝ!BB220</f>
        <v>14</v>
      </c>
    </row>
    <row r="229" spans="1:51" s="3" customFormat="1" ht="18" customHeight="1">
      <c r="A229" s="4" t="s">
        <v>228</v>
      </c>
      <c r="B229" s="16" t="str">
        <f>CONCATENATE(DATA_ΣΥΝΔΙΑΣΜΩΝ!B221," - ",DATA_ΣΥΝΔΙΑΣΜΩΝ!D221)</f>
        <v>220-ΚΟΣΚΙΝΟΥ - Ρόδου</v>
      </c>
      <c r="C229" s="19">
        <f>DATA_ΣΥΝΔΙΑΣΜΩΝ!F221</f>
        <v>479</v>
      </c>
      <c r="D229" s="17">
        <f>DATA_ΣΥΝΔΙΑΣΜΩΝ!G221</f>
        <v>294</v>
      </c>
      <c r="E229" s="17">
        <f>DATA_ΣΥΝΔΙΑΣΜΩΝ!I221</f>
        <v>5</v>
      </c>
      <c r="F229" s="17">
        <f>DATA_ΣΥΝΔΙΑΣΜΩΝ!K221</f>
        <v>4</v>
      </c>
      <c r="G229" s="17">
        <f t="shared" si="3"/>
        <v>9</v>
      </c>
      <c r="H229" s="23">
        <f>DATA_ΣΥΝΔΙΑΣΜΩΝ!H221</f>
        <v>285</v>
      </c>
      <c r="I229" s="19">
        <f>DATA_ΣΥΝΔΙΑΣΜΩΝ!L221</f>
        <v>88</v>
      </c>
      <c r="J229" s="17">
        <f>DATA_ΣΥΝΔΙΑΣΜΩΝ!M221</f>
        <v>58</v>
      </c>
      <c r="K229" s="17">
        <f>DATA_ΣΥΝΔΙΑΣΜΩΝ!N221</f>
        <v>52</v>
      </c>
      <c r="L229" s="17">
        <f>DATA_ΣΥΝΔΙΑΣΜΩΝ!O221</f>
        <v>2</v>
      </c>
      <c r="M229" s="17">
        <f>DATA_ΣΥΝΔΙΑΣΜΩΝ!P221</f>
        <v>4</v>
      </c>
      <c r="N229" s="17">
        <f>DATA_ΣΥΝΔΙΑΣΜΩΝ!Q221</f>
        <v>0</v>
      </c>
      <c r="O229" s="17">
        <f>DATA_ΣΥΝΔΙΑΣΜΩΝ!R221</f>
        <v>0</v>
      </c>
      <c r="P229" s="17">
        <f>DATA_ΣΥΝΔΙΑΣΜΩΝ!S221</f>
        <v>0</v>
      </c>
      <c r="Q229" s="17">
        <f>DATA_ΣΥΝΔΙΑΣΜΩΝ!T221</f>
        <v>0</v>
      </c>
      <c r="R229" s="17">
        <f>DATA_ΣΥΝΔΙΑΣΜΩΝ!U221</f>
        <v>1</v>
      </c>
      <c r="S229" s="17">
        <f>DATA_ΣΥΝΔΙΑΣΜΩΝ!V221</f>
        <v>0</v>
      </c>
      <c r="T229" s="17">
        <f>DATA_ΣΥΝΔΙΑΣΜΩΝ!W221</f>
        <v>0</v>
      </c>
      <c r="U229" s="17">
        <f>DATA_ΣΥΝΔΙΑΣΜΩΝ!X221</f>
        <v>0</v>
      </c>
      <c r="V229" s="17">
        <f>DATA_ΣΥΝΔΙΑΣΜΩΝ!Y221</f>
        <v>6</v>
      </c>
      <c r="W229" s="17">
        <f>DATA_ΣΥΝΔΙΑΣΜΩΝ!Z221</f>
        <v>2</v>
      </c>
      <c r="X229" s="17">
        <f>DATA_ΣΥΝΔΙΑΣΜΩΝ!AA221</f>
        <v>0</v>
      </c>
      <c r="Y229" s="17">
        <f>DATA_ΣΥΝΔΙΑΣΜΩΝ!AB221</f>
        <v>10</v>
      </c>
      <c r="Z229" s="17">
        <f>DATA_ΣΥΝΔΙΑΣΜΩΝ!AC221</f>
        <v>0</v>
      </c>
      <c r="AA229" s="17">
        <f>DATA_ΣΥΝΔΙΑΣΜΩΝ!AD221</f>
        <v>0</v>
      </c>
      <c r="AB229" s="17">
        <f>DATA_ΣΥΝΔΙΑΣΜΩΝ!AE221</f>
        <v>0</v>
      </c>
      <c r="AC229" s="17">
        <f>DATA_ΣΥΝΔΙΑΣΜΩΝ!AF221</f>
        <v>0</v>
      </c>
      <c r="AD229" s="17">
        <f>DATA_ΣΥΝΔΙΑΣΜΩΝ!AG221</f>
        <v>2</v>
      </c>
      <c r="AE229" s="17">
        <f>DATA_ΣΥΝΔΙΑΣΜΩΝ!AH221</f>
        <v>0</v>
      </c>
      <c r="AF229" s="17">
        <f>DATA_ΣΥΝΔΙΑΣΜΩΝ!AI221</f>
        <v>0</v>
      </c>
      <c r="AG229" s="17">
        <f>DATA_ΣΥΝΔΙΑΣΜΩΝ!AJ221</f>
        <v>0</v>
      </c>
      <c r="AH229" s="17">
        <f>DATA_ΣΥΝΔΙΑΣΜΩΝ!AK221</f>
        <v>0</v>
      </c>
      <c r="AI229" s="17">
        <f>DATA_ΣΥΝΔΙΑΣΜΩΝ!AL221</f>
        <v>0</v>
      </c>
      <c r="AJ229" s="17">
        <f>DATA_ΣΥΝΔΙΑΣΜΩΝ!AM221</f>
        <v>0</v>
      </c>
      <c r="AK229" s="17">
        <f>DATA_ΣΥΝΔΙΑΣΜΩΝ!AN221</f>
        <v>2</v>
      </c>
      <c r="AL229" s="17">
        <f>DATA_ΣΥΝΔΙΑΣΜΩΝ!AO221</f>
        <v>3</v>
      </c>
      <c r="AM229" s="17">
        <f>DATA_ΣΥΝΔΙΑΣΜΩΝ!AP221</f>
        <v>0</v>
      </c>
      <c r="AN229" s="17">
        <f>DATA_ΣΥΝΔΙΑΣΜΩΝ!AQ221</f>
        <v>0</v>
      </c>
      <c r="AO229" s="17">
        <f>DATA_ΣΥΝΔΙΑΣΜΩΝ!AR221</f>
        <v>0</v>
      </c>
      <c r="AP229" s="17">
        <f>DATA_ΣΥΝΔΙΑΣΜΩΝ!AS221</f>
        <v>9</v>
      </c>
      <c r="AQ229" s="17">
        <f>DATA_ΣΥΝΔΙΑΣΜΩΝ!AT221</f>
        <v>0</v>
      </c>
      <c r="AR229" s="17">
        <f>DATA_ΣΥΝΔΙΑΣΜΩΝ!AU221</f>
        <v>0</v>
      </c>
      <c r="AS229" s="17">
        <f>DATA_ΣΥΝΔΙΑΣΜΩΝ!AV221</f>
        <v>39</v>
      </c>
      <c r="AT229" s="17">
        <f>DATA_ΣΥΝΔΙΑΣΜΩΝ!AW221</f>
        <v>2</v>
      </c>
      <c r="AU229" s="17">
        <f>DATA_ΣΥΝΔΙΑΣΜΩΝ!AX221</f>
        <v>1</v>
      </c>
      <c r="AV229" s="17">
        <f>DATA_ΣΥΝΔΙΑΣΜΩΝ!AY221</f>
        <v>0</v>
      </c>
      <c r="AW229" s="17">
        <f>DATA_ΣΥΝΔΙΑΣΜΩΝ!AZ221</f>
        <v>0</v>
      </c>
      <c r="AX229" s="17">
        <f>DATA_ΣΥΝΔΙΑΣΜΩΝ!BA221</f>
        <v>0</v>
      </c>
      <c r="AY229" s="20">
        <f>DATA_ΣΥΝΔΙΑΣΜΩΝ!BB221</f>
        <v>4</v>
      </c>
    </row>
    <row r="230" spans="1:51" s="3" customFormat="1" ht="18" customHeight="1">
      <c r="A230" s="4" t="s">
        <v>229</v>
      </c>
      <c r="B230" s="16" t="str">
        <f>CONCATENATE(DATA_ΣΥΝΔΙΑΣΜΩΝ!B222," - ",DATA_ΣΥΝΔΙΑΣΜΩΝ!D222)</f>
        <v>221-ΨΙΝΘΟΥ - Ρόδου</v>
      </c>
      <c r="C230" s="19">
        <f>DATA_ΣΥΝΔΙΑΣΜΩΝ!F222</f>
        <v>459</v>
      </c>
      <c r="D230" s="17">
        <f>DATA_ΣΥΝΔΙΑΣΜΩΝ!G222</f>
        <v>388</v>
      </c>
      <c r="E230" s="17">
        <f>DATA_ΣΥΝΔΙΑΣΜΩΝ!I222</f>
        <v>12</v>
      </c>
      <c r="F230" s="17">
        <f>DATA_ΣΥΝΔΙΑΣΜΩΝ!K222</f>
        <v>3</v>
      </c>
      <c r="G230" s="17">
        <f t="shared" si="3"/>
        <v>15</v>
      </c>
      <c r="H230" s="23">
        <f>DATA_ΣΥΝΔΙΑΣΜΩΝ!H222</f>
        <v>373</v>
      </c>
      <c r="I230" s="19">
        <f>DATA_ΣΥΝΔΙΑΣΜΩΝ!L222</f>
        <v>91</v>
      </c>
      <c r="J230" s="17">
        <f>DATA_ΣΥΝΔΙΑΣΜΩΝ!M222</f>
        <v>110</v>
      </c>
      <c r="K230" s="17">
        <f>DATA_ΣΥΝΔΙΑΣΜΩΝ!N222</f>
        <v>39</v>
      </c>
      <c r="L230" s="17">
        <f>DATA_ΣΥΝΔΙΑΣΜΩΝ!O222</f>
        <v>5</v>
      </c>
      <c r="M230" s="17">
        <f>DATA_ΣΥΝΔΙΑΣΜΩΝ!P222</f>
        <v>15</v>
      </c>
      <c r="N230" s="17">
        <f>DATA_ΣΥΝΔΙΑΣΜΩΝ!Q222</f>
        <v>0</v>
      </c>
      <c r="O230" s="17">
        <f>DATA_ΣΥΝΔΙΑΣΜΩΝ!R222</f>
        <v>0</v>
      </c>
      <c r="P230" s="17">
        <f>DATA_ΣΥΝΔΙΑΣΜΩΝ!S222</f>
        <v>0</v>
      </c>
      <c r="Q230" s="17">
        <f>DATA_ΣΥΝΔΙΑΣΜΩΝ!T222</f>
        <v>0</v>
      </c>
      <c r="R230" s="17">
        <f>DATA_ΣΥΝΔΙΑΣΜΩΝ!U222</f>
        <v>4</v>
      </c>
      <c r="S230" s="17">
        <f>DATA_ΣΥΝΔΙΑΣΜΩΝ!V222</f>
        <v>3</v>
      </c>
      <c r="T230" s="17">
        <f>DATA_ΣΥΝΔΙΑΣΜΩΝ!W222</f>
        <v>1</v>
      </c>
      <c r="U230" s="17">
        <f>DATA_ΣΥΝΔΙΑΣΜΩΝ!X222</f>
        <v>0</v>
      </c>
      <c r="V230" s="17">
        <f>DATA_ΣΥΝΔΙΑΣΜΩΝ!Y222</f>
        <v>5</v>
      </c>
      <c r="W230" s="17">
        <f>DATA_ΣΥΝΔΙΑΣΜΩΝ!Z222</f>
        <v>1</v>
      </c>
      <c r="X230" s="17">
        <f>DATA_ΣΥΝΔΙΑΣΜΩΝ!AA222</f>
        <v>0</v>
      </c>
      <c r="Y230" s="17">
        <f>DATA_ΣΥΝΔΙΑΣΜΩΝ!AB222</f>
        <v>19</v>
      </c>
      <c r="Z230" s="17">
        <f>DATA_ΣΥΝΔΙΑΣΜΩΝ!AC222</f>
        <v>0</v>
      </c>
      <c r="AA230" s="17">
        <f>DATA_ΣΥΝΔΙΑΣΜΩΝ!AD222</f>
        <v>0</v>
      </c>
      <c r="AB230" s="17">
        <f>DATA_ΣΥΝΔΙΑΣΜΩΝ!AE222</f>
        <v>2</v>
      </c>
      <c r="AC230" s="17">
        <f>DATA_ΣΥΝΔΙΑΣΜΩΝ!AF222</f>
        <v>0</v>
      </c>
      <c r="AD230" s="17">
        <f>DATA_ΣΥΝΔΙΑΣΜΩΝ!AG222</f>
        <v>1</v>
      </c>
      <c r="AE230" s="17">
        <f>DATA_ΣΥΝΔΙΑΣΜΩΝ!AH222</f>
        <v>0</v>
      </c>
      <c r="AF230" s="17">
        <f>DATA_ΣΥΝΔΙΑΣΜΩΝ!AI222</f>
        <v>0</v>
      </c>
      <c r="AG230" s="17">
        <f>DATA_ΣΥΝΔΙΑΣΜΩΝ!AJ222</f>
        <v>0</v>
      </c>
      <c r="AH230" s="17">
        <f>DATA_ΣΥΝΔΙΑΣΜΩΝ!AK222</f>
        <v>5</v>
      </c>
      <c r="AI230" s="17">
        <f>DATA_ΣΥΝΔΙΑΣΜΩΝ!AL222</f>
        <v>0</v>
      </c>
      <c r="AJ230" s="17">
        <f>DATA_ΣΥΝΔΙΑΣΜΩΝ!AM222</f>
        <v>0</v>
      </c>
      <c r="AK230" s="17">
        <f>DATA_ΣΥΝΔΙΑΣΜΩΝ!AN222</f>
        <v>1</v>
      </c>
      <c r="AL230" s="17">
        <f>DATA_ΣΥΝΔΙΑΣΜΩΝ!AO222</f>
        <v>6</v>
      </c>
      <c r="AM230" s="17">
        <f>DATA_ΣΥΝΔΙΑΣΜΩΝ!AP222</f>
        <v>0</v>
      </c>
      <c r="AN230" s="17">
        <f>DATA_ΣΥΝΔΙΑΣΜΩΝ!AQ222</f>
        <v>0</v>
      </c>
      <c r="AO230" s="17">
        <f>DATA_ΣΥΝΔΙΑΣΜΩΝ!AR222</f>
        <v>0</v>
      </c>
      <c r="AP230" s="17">
        <f>DATA_ΣΥΝΔΙΑΣΜΩΝ!AS222</f>
        <v>1</v>
      </c>
      <c r="AQ230" s="17">
        <f>DATA_ΣΥΝΔΙΑΣΜΩΝ!AT222</f>
        <v>0</v>
      </c>
      <c r="AR230" s="17">
        <f>DATA_ΣΥΝΔΙΑΣΜΩΝ!AU222</f>
        <v>0</v>
      </c>
      <c r="AS230" s="17">
        <f>DATA_ΣΥΝΔΙΑΣΜΩΝ!AV222</f>
        <v>35</v>
      </c>
      <c r="AT230" s="17">
        <f>DATA_ΣΥΝΔΙΑΣΜΩΝ!AW222</f>
        <v>1</v>
      </c>
      <c r="AU230" s="17">
        <f>DATA_ΣΥΝΔΙΑΣΜΩΝ!AX222</f>
        <v>1</v>
      </c>
      <c r="AV230" s="17">
        <f>DATA_ΣΥΝΔΙΑΣΜΩΝ!AY222</f>
        <v>12</v>
      </c>
      <c r="AW230" s="17">
        <f>DATA_ΣΥΝΔΙΑΣΜΩΝ!AZ222</f>
        <v>5</v>
      </c>
      <c r="AX230" s="17">
        <f>DATA_ΣΥΝΔΙΑΣΜΩΝ!BA222</f>
        <v>0</v>
      </c>
      <c r="AY230" s="20">
        <f>DATA_ΣΥΝΔΙΑΣΜΩΝ!BB222</f>
        <v>10</v>
      </c>
    </row>
    <row r="231" spans="1:51" s="3" customFormat="1" ht="18" customHeight="1">
      <c r="A231" s="4" t="s">
        <v>230</v>
      </c>
      <c r="B231" s="16" t="str">
        <f>CONCATENATE(DATA_ΣΥΝΔΙΑΣΜΩΝ!B223," - ",DATA_ΣΥΝΔΙΑΣΜΩΝ!D223)</f>
        <v>222-ΨΙΝΘΟΥ - Ρόδου</v>
      </c>
      <c r="C231" s="19">
        <f>DATA_ΣΥΝΔΙΑΣΜΩΝ!F223</f>
        <v>513</v>
      </c>
      <c r="D231" s="17">
        <f>DATA_ΣΥΝΔΙΑΣΜΩΝ!G223</f>
        <v>350</v>
      </c>
      <c r="E231" s="17">
        <f>DATA_ΣΥΝΔΙΑΣΜΩΝ!I223</f>
        <v>9</v>
      </c>
      <c r="F231" s="17">
        <f>DATA_ΣΥΝΔΙΑΣΜΩΝ!K223</f>
        <v>1</v>
      </c>
      <c r="G231" s="17">
        <f t="shared" si="3"/>
        <v>10</v>
      </c>
      <c r="H231" s="23">
        <f>DATA_ΣΥΝΔΙΑΣΜΩΝ!H223</f>
        <v>340</v>
      </c>
      <c r="I231" s="19">
        <f>DATA_ΣΥΝΔΙΑΣΜΩΝ!L223</f>
        <v>76</v>
      </c>
      <c r="J231" s="17">
        <f>DATA_ΣΥΝΔΙΑΣΜΩΝ!M223</f>
        <v>87</v>
      </c>
      <c r="K231" s="17">
        <f>DATA_ΣΥΝΔΙΑΣΜΩΝ!N223</f>
        <v>26</v>
      </c>
      <c r="L231" s="17">
        <f>DATA_ΣΥΝΔΙΑΣΜΩΝ!O223</f>
        <v>6</v>
      </c>
      <c r="M231" s="17">
        <f>DATA_ΣΥΝΔΙΑΣΜΩΝ!P223</f>
        <v>12</v>
      </c>
      <c r="N231" s="17">
        <f>DATA_ΣΥΝΔΙΑΣΜΩΝ!Q223</f>
        <v>1</v>
      </c>
      <c r="O231" s="17">
        <f>DATA_ΣΥΝΔΙΑΣΜΩΝ!R223</f>
        <v>4</v>
      </c>
      <c r="P231" s="17">
        <f>DATA_ΣΥΝΔΙΑΣΜΩΝ!S223</f>
        <v>0</v>
      </c>
      <c r="Q231" s="17">
        <f>DATA_ΣΥΝΔΙΑΣΜΩΝ!T223</f>
        <v>0</v>
      </c>
      <c r="R231" s="17">
        <f>DATA_ΣΥΝΔΙΑΣΜΩΝ!U223</f>
        <v>0</v>
      </c>
      <c r="S231" s="17">
        <f>DATA_ΣΥΝΔΙΑΣΜΩΝ!V223</f>
        <v>3</v>
      </c>
      <c r="T231" s="17">
        <f>DATA_ΣΥΝΔΙΑΣΜΩΝ!W223</f>
        <v>0</v>
      </c>
      <c r="U231" s="17">
        <f>DATA_ΣΥΝΔΙΑΣΜΩΝ!X223</f>
        <v>0</v>
      </c>
      <c r="V231" s="17">
        <f>DATA_ΣΥΝΔΙΑΣΜΩΝ!Y223</f>
        <v>3</v>
      </c>
      <c r="W231" s="17">
        <f>DATA_ΣΥΝΔΙΑΣΜΩΝ!Z223</f>
        <v>3</v>
      </c>
      <c r="X231" s="17">
        <f>DATA_ΣΥΝΔΙΑΣΜΩΝ!AA223</f>
        <v>0</v>
      </c>
      <c r="Y231" s="17">
        <f>DATA_ΣΥΝΔΙΑΣΜΩΝ!AB223</f>
        <v>24</v>
      </c>
      <c r="Z231" s="17">
        <f>DATA_ΣΥΝΔΙΑΣΜΩΝ!AC223</f>
        <v>0</v>
      </c>
      <c r="AA231" s="17">
        <f>DATA_ΣΥΝΔΙΑΣΜΩΝ!AD223</f>
        <v>0</v>
      </c>
      <c r="AB231" s="17">
        <f>DATA_ΣΥΝΔΙΑΣΜΩΝ!AE223</f>
        <v>0</v>
      </c>
      <c r="AC231" s="17">
        <f>DATA_ΣΥΝΔΙΑΣΜΩΝ!AF223</f>
        <v>0</v>
      </c>
      <c r="AD231" s="17">
        <f>DATA_ΣΥΝΔΙΑΣΜΩΝ!AG223</f>
        <v>1</v>
      </c>
      <c r="AE231" s="17">
        <f>DATA_ΣΥΝΔΙΑΣΜΩΝ!AH223</f>
        <v>0</v>
      </c>
      <c r="AF231" s="17">
        <f>DATA_ΣΥΝΔΙΑΣΜΩΝ!AI223</f>
        <v>0</v>
      </c>
      <c r="AG231" s="17">
        <f>DATA_ΣΥΝΔΙΑΣΜΩΝ!AJ223</f>
        <v>0</v>
      </c>
      <c r="AH231" s="17">
        <f>DATA_ΣΥΝΔΙΑΣΜΩΝ!AK223</f>
        <v>2</v>
      </c>
      <c r="AI231" s="17">
        <f>DATA_ΣΥΝΔΙΑΣΜΩΝ!AL223</f>
        <v>0</v>
      </c>
      <c r="AJ231" s="17">
        <f>DATA_ΣΥΝΔΙΑΣΜΩΝ!AM223</f>
        <v>0</v>
      </c>
      <c r="AK231" s="17">
        <f>DATA_ΣΥΝΔΙΑΣΜΩΝ!AN223</f>
        <v>0</v>
      </c>
      <c r="AL231" s="17">
        <f>DATA_ΣΥΝΔΙΑΣΜΩΝ!AO223</f>
        <v>7</v>
      </c>
      <c r="AM231" s="17">
        <f>DATA_ΣΥΝΔΙΑΣΜΩΝ!AP223</f>
        <v>0</v>
      </c>
      <c r="AN231" s="17">
        <f>DATA_ΣΥΝΔΙΑΣΜΩΝ!AQ223</f>
        <v>0</v>
      </c>
      <c r="AO231" s="17">
        <f>DATA_ΣΥΝΔΙΑΣΜΩΝ!AR223</f>
        <v>0</v>
      </c>
      <c r="AP231" s="17">
        <f>DATA_ΣΥΝΔΙΑΣΜΩΝ!AS223</f>
        <v>4</v>
      </c>
      <c r="AQ231" s="17">
        <f>DATA_ΣΥΝΔΙΑΣΜΩΝ!AT223</f>
        <v>0</v>
      </c>
      <c r="AR231" s="17">
        <f>DATA_ΣΥΝΔΙΑΣΜΩΝ!AU223</f>
        <v>0</v>
      </c>
      <c r="AS231" s="17">
        <f>DATA_ΣΥΝΔΙΑΣΜΩΝ!AV223</f>
        <v>58</v>
      </c>
      <c r="AT231" s="17">
        <f>DATA_ΣΥΝΔΙΑΣΜΩΝ!AW223</f>
        <v>3</v>
      </c>
      <c r="AU231" s="17">
        <f>DATA_ΣΥΝΔΙΑΣΜΩΝ!AX223</f>
        <v>0</v>
      </c>
      <c r="AV231" s="17">
        <f>DATA_ΣΥΝΔΙΑΣΜΩΝ!AY223</f>
        <v>3</v>
      </c>
      <c r="AW231" s="17">
        <f>DATA_ΣΥΝΔΙΑΣΜΩΝ!AZ223</f>
        <v>4</v>
      </c>
      <c r="AX231" s="17">
        <f>DATA_ΣΥΝΔΙΑΣΜΩΝ!BA223</f>
        <v>0</v>
      </c>
      <c r="AY231" s="20">
        <f>DATA_ΣΥΝΔΙΑΣΜΩΝ!BB223</f>
        <v>13</v>
      </c>
    </row>
    <row r="232" spans="1:51" s="3" customFormat="1" ht="18" customHeight="1">
      <c r="A232" s="4" t="s">
        <v>231</v>
      </c>
      <c r="B232" s="16" t="str">
        <f>CONCATENATE(DATA_ΣΥΝΔΙΑΣΜΩΝ!B224," - ",DATA_ΣΥΝΔΙΑΣΜΩΝ!D224)</f>
        <v>223-ΣΟΡΩΝΗΣ - Ρόδου</v>
      </c>
      <c r="C232" s="19">
        <f>DATA_ΣΥΝΔΙΑΣΜΩΝ!F224</f>
        <v>480</v>
      </c>
      <c r="D232" s="17">
        <f>DATA_ΣΥΝΔΙΑΣΜΩΝ!G224</f>
        <v>345</v>
      </c>
      <c r="E232" s="17">
        <f>DATA_ΣΥΝΔΙΑΣΜΩΝ!I224</f>
        <v>8</v>
      </c>
      <c r="F232" s="17">
        <f>DATA_ΣΥΝΔΙΑΣΜΩΝ!K224</f>
        <v>6</v>
      </c>
      <c r="G232" s="17">
        <f t="shared" si="3"/>
        <v>14</v>
      </c>
      <c r="H232" s="23">
        <f>DATA_ΣΥΝΔΙΑΣΜΩΝ!H224</f>
        <v>331</v>
      </c>
      <c r="I232" s="19">
        <f>DATA_ΣΥΝΔΙΑΣΜΩΝ!L224</f>
        <v>42</v>
      </c>
      <c r="J232" s="17">
        <f>DATA_ΣΥΝΔΙΑΣΜΩΝ!M224</f>
        <v>115</v>
      </c>
      <c r="K232" s="17">
        <f>DATA_ΣΥΝΔΙΑΣΜΩΝ!N224</f>
        <v>22</v>
      </c>
      <c r="L232" s="17">
        <f>DATA_ΣΥΝΔΙΑΣΜΩΝ!O224</f>
        <v>3</v>
      </c>
      <c r="M232" s="17">
        <f>DATA_ΣΥΝΔΙΑΣΜΩΝ!P224</f>
        <v>44</v>
      </c>
      <c r="N232" s="17">
        <f>DATA_ΣΥΝΔΙΑΣΜΩΝ!Q224</f>
        <v>0</v>
      </c>
      <c r="O232" s="17">
        <f>DATA_ΣΥΝΔΙΑΣΜΩΝ!R224</f>
        <v>2</v>
      </c>
      <c r="P232" s="17">
        <f>DATA_ΣΥΝΔΙΑΣΜΩΝ!S224</f>
        <v>0</v>
      </c>
      <c r="Q232" s="17">
        <f>DATA_ΣΥΝΔΙΑΣΜΩΝ!T224</f>
        <v>0</v>
      </c>
      <c r="R232" s="17">
        <f>DATA_ΣΥΝΔΙΑΣΜΩΝ!U224</f>
        <v>1</v>
      </c>
      <c r="S232" s="17">
        <f>DATA_ΣΥΝΔΙΑΣΜΩΝ!V224</f>
        <v>3</v>
      </c>
      <c r="T232" s="17">
        <f>DATA_ΣΥΝΔΙΑΣΜΩΝ!W224</f>
        <v>0</v>
      </c>
      <c r="U232" s="17">
        <f>DATA_ΣΥΝΔΙΑΣΜΩΝ!X224</f>
        <v>0</v>
      </c>
      <c r="V232" s="17">
        <f>DATA_ΣΥΝΔΙΑΣΜΩΝ!Y224</f>
        <v>4</v>
      </c>
      <c r="W232" s="17">
        <f>DATA_ΣΥΝΔΙΑΣΜΩΝ!Z224</f>
        <v>2</v>
      </c>
      <c r="X232" s="17">
        <f>DATA_ΣΥΝΔΙΑΣΜΩΝ!AA224</f>
        <v>0</v>
      </c>
      <c r="Y232" s="17">
        <f>DATA_ΣΥΝΔΙΑΣΜΩΝ!AB224</f>
        <v>23</v>
      </c>
      <c r="Z232" s="17">
        <f>DATA_ΣΥΝΔΙΑΣΜΩΝ!AC224</f>
        <v>0</v>
      </c>
      <c r="AA232" s="17">
        <f>DATA_ΣΥΝΔΙΑΣΜΩΝ!AD224</f>
        <v>0</v>
      </c>
      <c r="AB232" s="17">
        <f>DATA_ΣΥΝΔΙΑΣΜΩΝ!AE224</f>
        <v>0</v>
      </c>
      <c r="AC232" s="17">
        <f>DATA_ΣΥΝΔΙΑΣΜΩΝ!AF224</f>
        <v>0</v>
      </c>
      <c r="AD232" s="17">
        <f>DATA_ΣΥΝΔΙΑΣΜΩΝ!AG224</f>
        <v>0</v>
      </c>
      <c r="AE232" s="17">
        <f>DATA_ΣΥΝΔΙΑΣΜΩΝ!AH224</f>
        <v>0</v>
      </c>
      <c r="AF232" s="17">
        <f>DATA_ΣΥΝΔΙΑΣΜΩΝ!AI224</f>
        <v>0</v>
      </c>
      <c r="AG232" s="17">
        <f>DATA_ΣΥΝΔΙΑΣΜΩΝ!AJ224</f>
        <v>0</v>
      </c>
      <c r="AH232" s="17">
        <f>DATA_ΣΥΝΔΙΑΣΜΩΝ!AK224</f>
        <v>4</v>
      </c>
      <c r="AI232" s="17">
        <f>DATA_ΣΥΝΔΙΑΣΜΩΝ!AL224</f>
        <v>0</v>
      </c>
      <c r="AJ232" s="17">
        <f>DATA_ΣΥΝΔΙΑΣΜΩΝ!AM224</f>
        <v>0</v>
      </c>
      <c r="AK232" s="17">
        <f>DATA_ΣΥΝΔΙΑΣΜΩΝ!AN224</f>
        <v>0</v>
      </c>
      <c r="AL232" s="17">
        <f>DATA_ΣΥΝΔΙΑΣΜΩΝ!AO224</f>
        <v>3</v>
      </c>
      <c r="AM232" s="17">
        <f>DATA_ΣΥΝΔΙΑΣΜΩΝ!AP224</f>
        <v>0</v>
      </c>
      <c r="AN232" s="17">
        <f>DATA_ΣΥΝΔΙΑΣΜΩΝ!AQ224</f>
        <v>0</v>
      </c>
      <c r="AO232" s="17">
        <f>DATA_ΣΥΝΔΙΑΣΜΩΝ!AR224</f>
        <v>0</v>
      </c>
      <c r="AP232" s="17">
        <f>DATA_ΣΥΝΔΙΑΣΜΩΝ!AS224</f>
        <v>1</v>
      </c>
      <c r="AQ232" s="17">
        <f>DATA_ΣΥΝΔΙΑΣΜΩΝ!AT224</f>
        <v>1</v>
      </c>
      <c r="AR232" s="17">
        <f>DATA_ΣΥΝΔΙΑΣΜΩΝ!AU224</f>
        <v>0</v>
      </c>
      <c r="AS232" s="17">
        <f>DATA_ΣΥΝΔΙΑΣΜΩΝ!AV224</f>
        <v>30</v>
      </c>
      <c r="AT232" s="17">
        <f>DATA_ΣΥΝΔΙΑΣΜΩΝ!AW224</f>
        <v>8</v>
      </c>
      <c r="AU232" s="17">
        <f>DATA_ΣΥΝΔΙΑΣΜΩΝ!AX224</f>
        <v>0</v>
      </c>
      <c r="AV232" s="17">
        <f>DATA_ΣΥΝΔΙΑΣΜΩΝ!AY224</f>
        <v>6</v>
      </c>
      <c r="AW232" s="17">
        <f>DATA_ΣΥΝΔΙΑΣΜΩΝ!AZ224</f>
        <v>3</v>
      </c>
      <c r="AX232" s="17">
        <f>DATA_ΣΥΝΔΙΑΣΜΩΝ!BA224</f>
        <v>0</v>
      </c>
      <c r="AY232" s="20">
        <f>DATA_ΣΥΝΔΙΑΣΜΩΝ!BB224</f>
        <v>14</v>
      </c>
    </row>
    <row r="233" spans="1:51" s="3" customFormat="1" ht="18" customHeight="1">
      <c r="A233" s="4" t="s">
        <v>232</v>
      </c>
      <c r="B233" s="16" t="str">
        <f>CONCATENATE(DATA_ΣΥΝΔΙΑΣΜΩΝ!B225," - ",DATA_ΣΥΝΔΙΑΣΜΩΝ!D225)</f>
        <v>224-ΣΟΡΩΝΗΣ - Ρόδου</v>
      </c>
      <c r="C233" s="19">
        <f>DATA_ΣΥΝΔΙΑΣΜΩΝ!F225</f>
        <v>453</v>
      </c>
      <c r="D233" s="17">
        <f>DATA_ΣΥΝΔΙΑΣΜΩΝ!G225</f>
        <v>300</v>
      </c>
      <c r="E233" s="17">
        <f>DATA_ΣΥΝΔΙΑΣΜΩΝ!I225</f>
        <v>1</v>
      </c>
      <c r="F233" s="17">
        <f>DATA_ΣΥΝΔΙΑΣΜΩΝ!K225</f>
        <v>5</v>
      </c>
      <c r="G233" s="17">
        <f t="shared" si="3"/>
        <v>6</v>
      </c>
      <c r="H233" s="23">
        <f>DATA_ΣΥΝΔΙΑΣΜΩΝ!H225</f>
        <v>294</v>
      </c>
      <c r="I233" s="19">
        <f>DATA_ΣΥΝΔΙΑΣΜΩΝ!L225</f>
        <v>35</v>
      </c>
      <c r="J233" s="17">
        <f>DATA_ΣΥΝΔΙΑΣΜΩΝ!M225</f>
        <v>109</v>
      </c>
      <c r="K233" s="17">
        <f>DATA_ΣΥΝΔΙΑΣΜΩΝ!N225</f>
        <v>14</v>
      </c>
      <c r="L233" s="17">
        <f>DATA_ΣΥΝΔΙΑΣΜΩΝ!O225</f>
        <v>9</v>
      </c>
      <c r="M233" s="17">
        <f>DATA_ΣΥΝΔΙΑΣΜΩΝ!P225</f>
        <v>53</v>
      </c>
      <c r="N233" s="17">
        <f>DATA_ΣΥΝΔΙΑΣΜΩΝ!Q225</f>
        <v>1</v>
      </c>
      <c r="O233" s="17">
        <f>DATA_ΣΥΝΔΙΑΣΜΩΝ!R225</f>
        <v>2</v>
      </c>
      <c r="P233" s="17">
        <f>DATA_ΣΥΝΔΙΑΣΜΩΝ!S225</f>
        <v>0</v>
      </c>
      <c r="Q233" s="17">
        <f>DATA_ΣΥΝΔΙΑΣΜΩΝ!T225</f>
        <v>0</v>
      </c>
      <c r="R233" s="17">
        <f>DATA_ΣΥΝΔΙΑΣΜΩΝ!U225</f>
        <v>1</v>
      </c>
      <c r="S233" s="17">
        <f>DATA_ΣΥΝΔΙΑΣΜΩΝ!V225</f>
        <v>1</v>
      </c>
      <c r="T233" s="17">
        <f>DATA_ΣΥΝΔΙΑΣΜΩΝ!W225</f>
        <v>0</v>
      </c>
      <c r="U233" s="17">
        <f>DATA_ΣΥΝΔΙΑΣΜΩΝ!X225</f>
        <v>0</v>
      </c>
      <c r="V233" s="17">
        <f>DATA_ΣΥΝΔΙΑΣΜΩΝ!Y225</f>
        <v>3</v>
      </c>
      <c r="W233" s="17">
        <f>DATA_ΣΥΝΔΙΑΣΜΩΝ!Z225</f>
        <v>1</v>
      </c>
      <c r="X233" s="17">
        <f>DATA_ΣΥΝΔΙΑΣΜΩΝ!AA225</f>
        <v>0</v>
      </c>
      <c r="Y233" s="17">
        <f>DATA_ΣΥΝΔΙΑΣΜΩΝ!AB225</f>
        <v>13</v>
      </c>
      <c r="Z233" s="17">
        <f>DATA_ΣΥΝΔΙΑΣΜΩΝ!AC225</f>
        <v>0</v>
      </c>
      <c r="AA233" s="17">
        <f>DATA_ΣΥΝΔΙΑΣΜΩΝ!AD225</f>
        <v>0</v>
      </c>
      <c r="AB233" s="17">
        <f>DATA_ΣΥΝΔΙΑΣΜΩΝ!AE225</f>
        <v>0</v>
      </c>
      <c r="AC233" s="17">
        <f>DATA_ΣΥΝΔΙΑΣΜΩΝ!AF225</f>
        <v>0</v>
      </c>
      <c r="AD233" s="17">
        <f>DATA_ΣΥΝΔΙΑΣΜΩΝ!AG225</f>
        <v>3</v>
      </c>
      <c r="AE233" s="17">
        <f>DATA_ΣΥΝΔΙΑΣΜΩΝ!AH225</f>
        <v>0</v>
      </c>
      <c r="AF233" s="17">
        <f>DATA_ΣΥΝΔΙΑΣΜΩΝ!AI225</f>
        <v>0</v>
      </c>
      <c r="AG233" s="17">
        <f>DATA_ΣΥΝΔΙΑΣΜΩΝ!AJ225</f>
        <v>0</v>
      </c>
      <c r="AH233" s="17">
        <f>DATA_ΣΥΝΔΙΑΣΜΩΝ!AK225</f>
        <v>1</v>
      </c>
      <c r="AI233" s="17">
        <f>DATA_ΣΥΝΔΙΑΣΜΩΝ!AL225</f>
        <v>0</v>
      </c>
      <c r="AJ233" s="17">
        <f>DATA_ΣΥΝΔΙΑΣΜΩΝ!AM225</f>
        <v>0</v>
      </c>
      <c r="AK233" s="17">
        <f>DATA_ΣΥΝΔΙΑΣΜΩΝ!AN225</f>
        <v>0</v>
      </c>
      <c r="AL233" s="17">
        <f>DATA_ΣΥΝΔΙΑΣΜΩΝ!AO225</f>
        <v>8</v>
      </c>
      <c r="AM233" s="17">
        <f>DATA_ΣΥΝΔΙΑΣΜΩΝ!AP225</f>
        <v>0</v>
      </c>
      <c r="AN233" s="17">
        <f>DATA_ΣΥΝΔΙΑΣΜΩΝ!AQ225</f>
        <v>1</v>
      </c>
      <c r="AO233" s="17">
        <f>DATA_ΣΥΝΔΙΑΣΜΩΝ!AR225</f>
        <v>0</v>
      </c>
      <c r="AP233" s="17">
        <f>DATA_ΣΥΝΔΙΑΣΜΩΝ!AS225</f>
        <v>6</v>
      </c>
      <c r="AQ233" s="17">
        <f>DATA_ΣΥΝΔΙΑΣΜΩΝ!AT225</f>
        <v>0</v>
      </c>
      <c r="AR233" s="17">
        <f>DATA_ΣΥΝΔΙΑΣΜΩΝ!AU225</f>
        <v>0</v>
      </c>
      <c r="AS233" s="17">
        <f>DATA_ΣΥΝΔΙΑΣΜΩΝ!AV225</f>
        <v>17</v>
      </c>
      <c r="AT233" s="17">
        <f>DATA_ΣΥΝΔΙΑΣΜΩΝ!AW225</f>
        <v>2</v>
      </c>
      <c r="AU233" s="17">
        <f>DATA_ΣΥΝΔΙΑΣΜΩΝ!AX225</f>
        <v>0</v>
      </c>
      <c r="AV233" s="17">
        <f>DATA_ΣΥΝΔΙΑΣΜΩΝ!AY225</f>
        <v>2</v>
      </c>
      <c r="AW233" s="17">
        <f>DATA_ΣΥΝΔΙΑΣΜΩΝ!AZ225</f>
        <v>1</v>
      </c>
      <c r="AX233" s="17">
        <f>DATA_ΣΥΝΔΙΑΣΜΩΝ!BA225</f>
        <v>0</v>
      </c>
      <c r="AY233" s="20">
        <f>DATA_ΣΥΝΔΙΑΣΜΩΝ!BB225</f>
        <v>11</v>
      </c>
    </row>
    <row r="234" spans="1:51" s="3" customFormat="1" ht="18" customHeight="1">
      <c r="A234" s="4" t="s">
        <v>233</v>
      </c>
      <c r="B234" s="16" t="str">
        <f>CONCATENATE(DATA_ΣΥΝΔΙΑΣΜΩΝ!B226," - ",DATA_ΣΥΝΔΙΑΣΜΩΝ!D226)</f>
        <v>225-ΣΟΡΩΝΗΣ - Ρόδου</v>
      </c>
      <c r="C234" s="19">
        <f>DATA_ΣΥΝΔΙΑΣΜΩΝ!F226</f>
        <v>462</v>
      </c>
      <c r="D234" s="17">
        <f>DATA_ΣΥΝΔΙΑΣΜΩΝ!G226</f>
        <v>311</v>
      </c>
      <c r="E234" s="17">
        <f>DATA_ΣΥΝΔΙΑΣΜΩΝ!I226</f>
        <v>6</v>
      </c>
      <c r="F234" s="17">
        <f>DATA_ΣΥΝΔΙΑΣΜΩΝ!K226</f>
        <v>11</v>
      </c>
      <c r="G234" s="17">
        <f t="shared" si="3"/>
        <v>17</v>
      </c>
      <c r="H234" s="23">
        <f>DATA_ΣΥΝΔΙΑΣΜΩΝ!H226</f>
        <v>294</v>
      </c>
      <c r="I234" s="19">
        <f>DATA_ΣΥΝΔΙΑΣΜΩΝ!L226</f>
        <v>53</v>
      </c>
      <c r="J234" s="17">
        <f>DATA_ΣΥΝΔΙΑΣΜΩΝ!M226</f>
        <v>110</v>
      </c>
      <c r="K234" s="17">
        <f>DATA_ΣΥΝΔΙΑΣΜΩΝ!N226</f>
        <v>16</v>
      </c>
      <c r="L234" s="17">
        <f>DATA_ΣΥΝΔΙΑΣΜΩΝ!O226</f>
        <v>6</v>
      </c>
      <c r="M234" s="17">
        <f>DATA_ΣΥΝΔΙΑΣΜΩΝ!P226</f>
        <v>30</v>
      </c>
      <c r="N234" s="17">
        <f>DATA_ΣΥΝΔΙΑΣΜΩΝ!Q226</f>
        <v>0</v>
      </c>
      <c r="O234" s="17">
        <f>DATA_ΣΥΝΔΙΑΣΜΩΝ!R226</f>
        <v>2</v>
      </c>
      <c r="P234" s="17">
        <f>DATA_ΣΥΝΔΙΑΣΜΩΝ!S226</f>
        <v>0</v>
      </c>
      <c r="Q234" s="17">
        <f>DATA_ΣΥΝΔΙΑΣΜΩΝ!T226</f>
        <v>0</v>
      </c>
      <c r="R234" s="17">
        <f>DATA_ΣΥΝΔΙΑΣΜΩΝ!U226</f>
        <v>1</v>
      </c>
      <c r="S234" s="17">
        <f>DATA_ΣΥΝΔΙΑΣΜΩΝ!V226</f>
        <v>1</v>
      </c>
      <c r="T234" s="17">
        <f>DATA_ΣΥΝΔΙΑΣΜΩΝ!W226</f>
        <v>0</v>
      </c>
      <c r="U234" s="17">
        <f>DATA_ΣΥΝΔΙΑΣΜΩΝ!X226</f>
        <v>0</v>
      </c>
      <c r="V234" s="17">
        <f>DATA_ΣΥΝΔΙΑΣΜΩΝ!Y226</f>
        <v>1</v>
      </c>
      <c r="W234" s="17">
        <f>DATA_ΣΥΝΔΙΑΣΜΩΝ!Z226</f>
        <v>2</v>
      </c>
      <c r="X234" s="17">
        <f>DATA_ΣΥΝΔΙΑΣΜΩΝ!AA226</f>
        <v>0</v>
      </c>
      <c r="Y234" s="17">
        <f>DATA_ΣΥΝΔΙΑΣΜΩΝ!AB226</f>
        <v>16</v>
      </c>
      <c r="Z234" s="17">
        <f>DATA_ΣΥΝΔΙΑΣΜΩΝ!AC226</f>
        <v>0</v>
      </c>
      <c r="AA234" s="17">
        <f>DATA_ΣΥΝΔΙΑΣΜΩΝ!AD226</f>
        <v>0</v>
      </c>
      <c r="AB234" s="17">
        <f>DATA_ΣΥΝΔΙΑΣΜΩΝ!AE226</f>
        <v>0</v>
      </c>
      <c r="AC234" s="17">
        <f>DATA_ΣΥΝΔΙΑΣΜΩΝ!AF226</f>
        <v>0</v>
      </c>
      <c r="AD234" s="17">
        <f>DATA_ΣΥΝΔΙΑΣΜΩΝ!AG226</f>
        <v>5</v>
      </c>
      <c r="AE234" s="17">
        <f>DATA_ΣΥΝΔΙΑΣΜΩΝ!AH226</f>
        <v>0</v>
      </c>
      <c r="AF234" s="17">
        <f>DATA_ΣΥΝΔΙΑΣΜΩΝ!AI226</f>
        <v>0</v>
      </c>
      <c r="AG234" s="17">
        <f>DATA_ΣΥΝΔΙΑΣΜΩΝ!AJ226</f>
        <v>0</v>
      </c>
      <c r="AH234" s="17">
        <f>DATA_ΣΥΝΔΙΑΣΜΩΝ!AK226</f>
        <v>3</v>
      </c>
      <c r="AI234" s="17">
        <f>DATA_ΣΥΝΔΙΑΣΜΩΝ!AL226</f>
        <v>0</v>
      </c>
      <c r="AJ234" s="17">
        <f>DATA_ΣΥΝΔΙΑΣΜΩΝ!AM226</f>
        <v>0</v>
      </c>
      <c r="AK234" s="17">
        <f>DATA_ΣΥΝΔΙΑΣΜΩΝ!AN226</f>
        <v>0</v>
      </c>
      <c r="AL234" s="17">
        <f>DATA_ΣΥΝΔΙΑΣΜΩΝ!AO226</f>
        <v>2</v>
      </c>
      <c r="AM234" s="17">
        <f>DATA_ΣΥΝΔΙΑΣΜΩΝ!AP226</f>
        <v>0</v>
      </c>
      <c r="AN234" s="17">
        <f>DATA_ΣΥΝΔΙΑΣΜΩΝ!AQ226</f>
        <v>0</v>
      </c>
      <c r="AO234" s="17">
        <f>DATA_ΣΥΝΔΙΑΣΜΩΝ!AR226</f>
        <v>0</v>
      </c>
      <c r="AP234" s="17">
        <f>DATA_ΣΥΝΔΙΑΣΜΩΝ!AS226</f>
        <v>1</v>
      </c>
      <c r="AQ234" s="17">
        <f>DATA_ΣΥΝΔΙΑΣΜΩΝ!AT226</f>
        <v>1</v>
      </c>
      <c r="AR234" s="17">
        <f>DATA_ΣΥΝΔΙΑΣΜΩΝ!AU226</f>
        <v>2</v>
      </c>
      <c r="AS234" s="17">
        <f>DATA_ΣΥΝΔΙΑΣΜΩΝ!AV226</f>
        <v>30</v>
      </c>
      <c r="AT234" s="17">
        <f>DATA_ΣΥΝΔΙΑΣΜΩΝ!AW226</f>
        <v>3</v>
      </c>
      <c r="AU234" s="17">
        <f>DATA_ΣΥΝΔΙΑΣΜΩΝ!AX226</f>
        <v>0</v>
      </c>
      <c r="AV234" s="17">
        <f>DATA_ΣΥΝΔΙΑΣΜΩΝ!AY226</f>
        <v>1</v>
      </c>
      <c r="AW234" s="17">
        <f>DATA_ΣΥΝΔΙΑΣΜΩΝ!AZ226</f>
        <v>0</v>
      </c>
      <c r="AX234" s="17">
        <f>DATA_ΣΥΝΔΙΑΣΜΩΝ!BA226</f>
        <v>0</v>
      </c>
      <c r="AY234" s="20">
        <f>DATA_ΣΥΝΔΙΑΣΜΩΝ!BB226</f>
        <v>8</v>
      </c>
    </row>
    <row r="235" spans="1:51" s="3" customFormat="1" ht="18" customHeight="1">
      <c r="A235" s="4" t="s">
        <v>234</v>
      </c>
      <c r="B235" s="16" t="str">
        <f>CONCATENATE(DATA_ΣΥΝΔΙΑΣΜΩΝ!B227," - ",DATA_ΣΥΝΔΙΑΣΜΩΝ!D227)</f>
        <v>226-ΑΠΟΛΛΩΝΟΝ - Ρόδου</v>
      </c>
      <c r="C235" s="19">
        <f>DATA_ΣΥΝΔΙΑΣΜΩΝ!F227</f>
        <v>486</v>
      </c>
      <c r="D235" s="17">
        <f>DATA_ΣΥΝΔΙΑΣΜΩΝ!G227</f>
        <v>294</v>
      </c>
      <c r="E235" s="17">
        <f>DATA_ΣΥΝΔΙΑΣΜΩΝ!I227</f>
        <v>11</v>
      </c>
      <c r="F235" s="17">
        <f>DATA_ΣΥΝΔΙΑΣΜΩΝ!K227</f>
        <v>7</v>
      </c>
      <c r="G235" s="17">
        <f t="shared" si="3"/>
        <v>18</v>
      </c>
      <c r="H235" s="23">
        <f>DATA_ΣΥΝΔΙΑΣΜΩΝ!H227</f>
        <v>276</v>
      </c>
      <c r="I235" s="19">
        <f>DATA_ΣΥΝΔΙΑΣΜΩΝ!L227</f>
        <v>78</v>
      </c>
      <c r="J235" s="17">
        <f>DATA_ΣΥΝΔΙΑΣΜΩΝ!M227</f>
        <v>62</v>
      </c>
      <c r="K235" s="17">
        <f>DATA_ΣΥΝΔΙΑΣΜΩΝ!N227</f>
        <v>21</v>
      </c>
      <c r="L235" s="17">
        <f>DATA_ΣΥΝΔΙΑΣΜΩΝ!O227</f>
        <v>4</v>
      </c>
      <c r="M235" s="17">
        <f>DATA_ΣΥΝΔΙΑΣΜΩΝ!P227</f>
        <v>2</v>
      </c>
      <c r="N235" s="17">
        <f>DATA_ΣΥΝΔΙΑΣΜΩΝ!Q227</f>
        <v>1</v>
      </c>
      <c r="O235" s="17">
        <f>DATA_ΣΥΝΔΙΑΣΜΩΝ!R227</f>
        <v>2</v>
      </c>
      <c r="P235" s="17">
        <f>DATA_ΣΥΝΔΙΑΣΜΩΝ!S227</f>
        <v>0</v>
      </c>
      <c r="Q235" s="17">
        <f>DATA_ΣΥΝΔΙΑΣΜΩΝ!T227</f>
        <v>0</v>
      </c>
      <c r="R235" s="17">
        <f>DATA_ΣΥΝΔΙΑΣΜΩΝ!U227</f>
        <v>0</v>
      </c>
      <c r="S235" s="17">
        <f>DATA_ΣΥΝΔΙΑΣΜΩΝ!V227</f>
        <v>2</v>
      </c>
      <c r="T235" s="17">
        <f>DATA_ΣΥΝΔΙΑΣΜΩΝ!W227</f>
        <v>0</v>
      </c>
      <c r="U235" s="17">
        <f>DATA_ΣΥΝΔΙΑΣΜΩΝ!X227</f>
        <v>0</v>
      </c>
      <c r="V235" s="17">
        <f>DATA_ΣΥΝΔΙΑΣΜΩΝ!Y227</f>
        <v>4</v>
      </c>
      <c r="W235" s="17">
        <f>DATA_ΣΥΝΔΙΑΣΜΩΝ!Z227</f>
        <v>3</v>
      </c>
      <c r="X235" s="17">
        <f>DATA_ΣΥΝΔΙΑΣΜΩΝ!AA227</f>
        <v>0</v>
      </c>
      <c r="Y235" s="17">
        <f>DATA_ΣΥΝΔΙΑΣΜΩΝ!AB227</f>
        <v>16</v>
      </c>
      <c r="Z235" s="17">
        <f>DATA_ΣΥΝΔΙΑΣΜΩΝ!AC227</f>
        <v>0</v>
      </c>
      <c r="AA235" s="17">
        <f>DATA_ΣΥΝΔΙΑΣΜΩΝ!AD227</f>
        <v>0</v>
      </c>
      <c r="AB235" s="17">
        <f>DATA_ΣΥΝΔΙΑΣΜΩΝ!AE227</f>
        <v>1</v>
      </c>
      <c r="AC235" s="17">
        <f>DATA_ΣΥΝΔΙΑΣΜΩΝ!AF227</f>
        <v>0</v>
      </c>
      <c r="AD235" s="17">
        <f>DATA_ΣΥΝΔΙΑΣΜΩΝ!AG227</f>
        <v>11</v>
      </c>
      <c r="AE235" s="17">
        <f>DATA_ΣΥΝΔΙΑΣΜΩΝ!AH227</f>
        <v>0</v>
      </c>
      <c r="AF235" s="17">
        <f>DATA_ΣΥΝΔΙΑΣΜΩΝ!AI227</f>
        <v>0</v>
      </c>
      <c r="AG235" s="17">
        <f>DATA_ΣΥΝΔΙΑΣΜΩΝ!AJ227</f>
        <v>0</v>
      </c>
      <c r="AH235" s="17">
        <f>DATA_ΣΥΝΔΙΑΣΜΩΝ!AK227</f>
        <v>0</v>
      </c>
      <c r="AI235" s="17">
        <f>DATA_ΣΥΝΔΙΑΣΜΩΝ!AL227</f>
        <v>1</v>
      </c>
      <c r="AJ235" s="17">
        <f>DATA_ΣΥΝΔΙΑΣΜΩΝ!AM227</f>
        <v>0</v>
      </c>
      <c r="AK235" s="17">
        <f>DATA_ΣΥΝΔΙΑΣΜΩΝ!AN227</f>
        <v>0</v>
      </c>
      <c r="AL235" s="17">
        <f>DATA_ΣΥΝΔΙΑΣΜΩΝ!AO227</f>
        <v>5</v>
      </c>
      <c r="AM235" s="17">
        <f>DATA_ΣΥΝΔΙΑΣΜΩΝ!AP227</f>
        <v>0</v>
      </c>
      <c r="AN235" s="17">
        <f>DATA_ΣΥΝΔΙΑΣΜΩΝ!AQ227</f>
        <v>1</v>
      </c>
      <c r="AO235" s="17">
        <f>DATA_ΣΥΝΔΙΑΣΜΩΝ!AR227</f>
        <v>1</v>
      </c>
      <c r="AP235" s="17">
        <f>DATA_ΣΥΝΔΙΑΣΜΩΝ!AS227</f>
        <v>1</v>
      </c>
      <c r="AQ235" s="17">
        <f>DATA_ΣΥΝΔΙΑΣΜΩΝ!AT227</f>
        <v>1</v>
      </c>
      <c r="AR235" s="17">
        <f>DATA_ΣΥΝΔΙΑΣΜΩΝ!AU227</f>
        <v>0</v>
      </c>
      <c r="AS235" s="17">
        <f>DATA_ΣΥΝΔΙΑΣΜΩΝ!AV227</f>
        <v>47</v>
      </c>
      <c r="AT235" s="17">
        <f>DATA_ΣΥΝΔΙΑΣΜΩΝ!AW227</f>
        <v>2</v>
      </c>
      <c r="AU235" s="17">
        <f>DATA_ΣΥΝΔΙΑΣΜΩΝ!AX227</f>
        <v>0</v>
      </c>
      <c r="AV235" s="17">
        <f>DATA_ΣΥΝΔΙΑΣΜΩΝ!AY227</f>
        <v>1</v>
      </c>
      <c r="AW235" s="17">
        <f>DATA_ΣΥΝΔΙΑΣΜΩΝ!AZ227</f>
        <v>5</v>
      </c>
      <c r="AX235" s="17">
        <f>DATA_ΣΥΝΔΙΑΣΜΩΝ!BA227</f>
        <v>0</v>
      </c>
      <c r="AY235" s="20">
        <f>DATA_ΣΥΝΔΙΑΣΜΩΝ!BB227</f>
        <v>4</v>
      </c>
    </row>
    <row r="236" spans="1:51" s="3" customFormat="1" ht="18" customHeight="1">
      <c r="A236" s="4" t="s">
        <v>235</v>
      </c>
      <c r="B236" s="16" t="str">
        <f>CONCATENATE(DATA_ΣΥΝΔΙΑΣΜΩΝ!B228," - ",DATA_ΣΥΝΔΙΑΣΜΩΝ!D228)</f>
        <v>227-ΑΠΟΛΛΩΝΟΝ - Ρόδου</v>
      </c>
      <c r="C236" s="19">
        <f>DATA_ΣΥΝΔΙΑΣΜΩΝ!F228</f>
        <v>582</v>
      </c>
      <c r="D236" s="17">
        <f>DATA_ΣΥΝΔΙΑΣΜΩΝ!G228</f>
        <v>363</v>
      </c>
      <c r="E236" s="17">
        <f>DATA_ΣΥΝΔΙΑΣΜΩΝ!I228</f>
        <v>12</v>
      </c>
      <c r="F236" s="17">
        <f>DATA_ΣΥΝΔΙΑΣΜΩΝ!K228</f>
        <v>5</v>
      </c>
      <c r="G236" s="17">
        <f t="shared" si="3"/>
        <v>17</v>
      </c>
      <c r="H236" s="23">
        <f>DATA_ΣΥΝΔΙΑΣΜΩΝ!H228</f>
        <v>346</v>
      </c>
      <c r="I236" s="19">
        <f>DATA_ΣΥΝΔΙΑΣΜΩΝ!L228</f>
        <v>77</v>
      </c>
      <c r="J236" s="17">
        <f>DATA_ΣΥΝΔΙΑΣΜΩΝ!M228</f>
        <v>57</v>
      </c>
      <c r="K236" s="17">
        <f>DATA_ΣΥΝΔΙΑΣΜΩΝ!N228</f>
        <v>15</v>
      </c>
      <c r="L236" s="17">
        <f>DATA_ΣΥΝΔΙΑΣΜΩΝ!O228</f>
        <v>5</v>
      </c>
      <c r="M236" s="17">
        <f>DATA_ΣΥΝΔΙΑΣΜΩΝ!P228</f>
        <v>11</v>
      </c>
      <c r="N236" s="17">
        <f>DATA_ΣΥΝΔΙΑΣΜΩΝ!Q228</f>
        <v>1</v>
      </c>
      <c r="O236" s="17">
        <f>DATA_ΣΥΝΔΙΑΣΜΩΝ!R228</f>
        <v>1</v>
      </c>
      <c r="P236" s="17">
        <f>DATA_ΣΥΝΔΙΑΣΜΩΝ!S228</f>
        <v>0</v>
      </c>
      <c r="Q236" s="17">
        <f>DATA_ΣΥΝΔΙΑΣΜΩΝ!T228</f>
        <v>0</v>
      </c>
      <c r="R236" s="17">
        <f>DATA_ΣΥΝΔΙΑΣΜΩΝ!U228</f>
        <v>1</v>
      </c>
      <c r="S236" s="17">
        <f>DATA_ΣΥΝΔΙΑΣΜΩΝ!V228</f>
        <v>8</v>
      </c>
      <c r="T236" s="17">
        <f>DATA_ΣΥΝΔΙΑΣΜΩΝ!W228</f>
        <v>0</v>
      </c>
      <c r="U236" s="17">
        <f>DATA_ΣΥΝΔΙΑΣΜΩΝ!X228</f>
        <v>0</v>
      </c>
      <c r="V236" s="17">
        <f>DATA_ΣΥΝΔΙΑΣΜΩΝ!Y228</f>
        <v>12</v>
      </c>
      <c r="W236" s="17">
        <f>DATA_ΣΥΝΔΙΑΣΜΩΝ!Z228</f>
        <v>2</v>
      </c>
      <c r="X236" s="17">
        <f>DATA_ΣΥΝΔΙΑΣΜΩΝ!AA228</f>
        <v>0</v>
      </c>
      <c r="Y236" s="17">
        <f>DATA_ΣΥΝΔΙΑΣΜΩΝ!AB228</f>
        <v>18</v>
      </c>
      <c r="Z236" s="17">
        <f>DATA_ΣΥΝΔΙΑΣΜΩΝ!AC228</f>
        <v>0</v>
      </c>
      <c r="AA236" s="17">
        <f>DATA_ΣΥΝΔΙΑΣΜΩΝ!AD228</f>
        <v>0</v>
      </c>
      <c r="AB236" s="17">
        <f>DATA_ΣΥΝΔΙΑΣΜΩΝ!AE228</f>
        <v>0</v>
      </c>
      <c r="AC236" s="17">
        <f>DATA_ΣΥΝΔΙΑΣΜΩΝ!AF228</f>
        <v>0</v>
      </c>
      <c r="AD236" s="17">
        <f>DATA_ΣΥΝΔΙΑΣΜΩΝ!AG228</f>
        <v>11</v>
      </c>
      <c r="AE236" s="17">
        <f>DATA_ΣΥΝΔΙΑΣΜΩΝ!AH228</f>
        <v>0</v>
      </c>
      <c r="AF236" s="17">
        <f>DATA_ΣΥΝΔΙΑΣΜΩΝ!AI228</f>
        <v>0</v>
      </c>
      <c r="AG236" s="17">
        <f>DATA_ΣΥΝΔΙΑΣΜΩΝ!AJ228</f>
        <v>1</v>
      </c>
      <c r="AH236" s="17">
        <f>DATA_ΣΥΝΔΙΑΣΜΩΝ!AK228</f>
        <v>3</v>
      </c>
      <c r="AI236" s="17">
        <f>DATA_ΣΥΝΔΙΑΣΜΩΝ!AL228</f>
        <v>0</v>
      </c>
      <c r="AJ236" s="17">
        <f>DATA_ΣΥΝΔΙΑΣΜΩΝ!AM228</f>
        <v>0</v>
      </c>
      <c r="AK236" s="17">
        <f>DATA_ΣΥΝΔΙΑΣΜΩΝ!AN228</f>
        <v>1</v>
      </c>
      <c r="AL236" s="17">
        <f>DATA_ΣΥΝΔΙΑΣΜΩΝ!AO228</f>
        <v>9</v>
      </c>
      <c r="AM236" s="17">
        <f>DATA_ΣΥΝΔΙΑΣΜΩΝ!AP228</f>
        <v>0</v>
      </c>
      <c r="AN236" s="17">
        <f>DATA_ΣΥΝΔΙΑΣΜΩΝ!AQ228</f>
        <v>0</v>
      </c>
      <c r="AO236" s="17">
        <f>DATA_ΣΥΝΔΙΑΣΜΩΝ!AR228</f>
        <v>0</v>
      </c>
      <c r="AP236" s="17">
        <f>DATA_ΣΥΝΔΙΑΣΜΩΝ!AS228</f>
        <v>4</v>
      </c>
      <c r="AQ236" s="17">
        <f>DATA_ΣΥΝΔΙΑΣΜΩΝ!AT228</f>
        <v>0</v>
      </c>
      <c r="AR236" s="17">
        <f>DATA_ΣΥΝΔΙΑΣΜΩΝ!AU228</f>
        <v>1</v>
      </c>
      <c r="AS236" s="17">
        <f>DATA_ΣΥΝΔΙΑΣΜΩΝ!AV228</f>
        <v>66</v>
      </c>
      <c r="AT236" s="17">
        <f>DATA_ΣΥΝΔΙΑΣΜΩΝ!AW228</f>
        <v>9</v>
      </c>
      <c r="AU236" s="17">
        <f>DATA_ΣΥΝΔΙΑΣΜΩΝ!AX228</f>
        <v>0</v>
      </c>
      <c r="AV236" s="17">
        <f>DATA_ΣΥΝΔΙΑΣΜΩΝ!AY228</f>
        <v>2</v>
      </c>
      <c r="AW236" s="17">
        <f>DATA_ΣΥΝΔΙΑΣΜΩΝ!AZ228</f>
        <v>14</v>
      </c>
      <c r="AX236" s="17">
        <f>DATA_ΣΥΝΔΙΑΣΜΩΝ!BA228</f>
        <v>0</v>
      </c>
      <c r="AY236" s="20">
        <f>DATA_ΣΥΝΔΙΑΣΜΩΝ!BB228</f>
        <v>17</v>
      </c>
    </row>
    <row r="237" spans="1:51" s="3" customFormat="1" ht="18" customHeight="1">
      <c r="A237" s="4" t="s">
        <v>236</v>
      </c>
      <c r="B237" s="16" t="str">
        <f>CONCATENATE(DATA_ΣΥΝΔΙΑΣΜΩΝ!B229," - ",DATA_ΣΥΝΔΙΑΣΜΩΝ!D229)</f>
        <v>228-ΔΙΜΥΛΙΑΣ - Ρόδου</v>
      </c>
      <c r="C237" s="19">
        <f>DATA_ΣΥΝΔΙΑΣΜΩΝ!F229</f>
        <v>281</v>
      </c>
      <c r="D237" s="17">
        <f>DATA_ΣΥΝΔΙΑΣΜΩΝ!G229</f>
        <v>204</v>
      </c>
      <c r="E237" s="17">
        <f>DATA_ΣΥΝΔΙΑΣΜΩΝ!I229</f>
        <v>7</v>
      </c>
      <c r="F237" s="17">
        <f>DATA_ΣΥΝΔΙΑΣΜΩΝ!K229</f>
        <v>2</v>
      </c>
      <c r="G237" s="17">
        <f t="shared" si="3"/>
        <v>9</v>
      </c>
      <c r="H237" s="23">
        <f>DATA_ΣΥΝΔΙΑΣΜΩΝ!H229</f>
        <v>195</v>
      </c>
      <c r="I237" s="19">
        <f>DATA_ΣΥΝΔΙΑΣΜΩΝ!L229</f>
        <v>30</v>
      </c>
      <c r="J237" s="17">
        <f>DATA_ΣΥΝΔΙΑΣΜΩΝ!M229</f>
        <v>85</v>
      </c>
      <c r="K237" s="17">
        <f>DATA_ΣΥΝΔΙΑΣΜΩΝ!N229</f>
        <v>11</v>
      </c>
      <c r="L237" s="17">
        <f>DATA_ΣΥΝΔΙΑΣΜΩΝ!O229</f>
        <v>10</v>
      </c>
      <c r="M237" s="17">
        <f>DATA_ΣΥΝΔΙΑΣΜΩΝ!P229</f>
        <v>5</v>
      </c>
      <c r="N237" s="17">
        <f>DATA_ΣΥΝΔΙΑΣΜΩΝ!Q229</f>
        <v>0</v>
      </c>
      <c r="O237" s="17">
        <f>DATA_ΣΥΝΔΙΑΣΜΩΝ!R229</f>
        <v>0</v>
      </c>
      <c r="P237" s="17">
        <f>DATA_ΣΥΝΔΙΑΣΜΩΝ!S229</f>
        <v>0</v>
      </c>
      <c r="Q237" s="17">
        <f>DATA_ΣΥΝΔΙΑΣΜΩΝ!T229</f>
        <v>0</v>
      </c>
      <c r="R237" s="17">
        <f>DATA_ΣΥΝΔΙΑΣΜΩΝ!U229</f>
        <v>1</v>
      </c>
      <c r="S237" s="17">
        <f>DATA_ΣΥΝΔΙΑΣΜΩΝ!V229</f>
        <v>1</v>
      </c>
      <c r="T237" s="17">
        <f>DATA_ΣΥΝΔΙΑΣΜΩΝ!W229</f>
        <v>0</v>
      </c>
      <c r="U237" s="17">
        <f>DATA_ΣΥΝΔΙΑΣΜΩΝ!X229</f>
        <v>0</v>
      </c>
      <c r="V237" s="17">
        <f>DATA_ΣΥΝΔΙΑΣΜΩΝ!Y229</f>
        <v>2</v>
      </c>
      <c r="W237" s="17">
        <f>DATA_ΣΥΝΔΙΑΣΜΩΝ!Z229</f>
        <v>1</v>
      </c>
      <c r="X237" s="17">
        <f>DATA_ΣΥΝΔΙΑΣΜΩΝ!AA229</f>
        <v>0</v>
      </c>
      <c r="Y237" s="17">
        <f>DATA_ΣΥΝΔΙΑΣΜΩΝ!AB229</f>
        <v>13</v>
      </c>
      <c r="Z237" s="17">
        <f>DATA_ΣΥΝΔΙΑΣΜΩΝ!AC229</f>
        <v>0</v>
      </c>
      <c r="AA237" s="17">
        <f>DATA_ΣΥΝΔΙΑΣΜΩΝ!AD229</f>
        <v>0</v>
      </c>
      <c r="AB237" s="17">
        <f>DATA_ΣΥΝΔΙΑΣΜΩΝ!AE229</f>
        <v>0</v>
      </c>
      <c r="AC237" s="17">
        <f>DATA_ΣΥΝΔΙΑΣΜΩΝ!AF229</f>
        <v>0</v>
      </c>
      <c r="AD237" s="17">
        <f>DATA_ΣΥΝΔΙΑΣΜΩΝ!AG229</f>
        <v>0</v>
      </c>
      <c r="AE237" s="17">
        <f>DATA_ΣΥΝΔΙΑΣΜΩΝ!AH229</f>
        <v>0</v>
      </c>
      <c r="AF237" s="17">
        <f>DATA_ΣΥΝΔΙΑΣΜΩΝ!AI229</f>
        <v>0</v>
      </c>
      <c r="AG237" s="17">
        <f>DATA_ΣΥΝΔΙΑΣΜΩΝ!AJ229</f>
        <v>0</v>
      </c>
      <c r="AH237" s="17">
        <f>DATA_ΣΥΝΔΙΑΣΜΩΝ!AK229</f>
        <v>1</v>
      </c>
      <c r="AI237" s="17">
        <f>DATA_ΣΥΝΔΙΑΣΜΩΝ!AL229</f>
        <v>0</v>
      </c>
      <c r="AJ237" s="17">
        <f>DATA_ΣΥΝΔΙΑΣΜΩΝ!AM229</f>
        <v>0</v>
      </c>
      <c r="AK237" s="17">
        <f>DATA_ΣΥΝΔΙΑΣΜΩΝ!AN229</f>
        <v>0</v>
      </c>
      <c r="AL237" s="17">
        <f>DATA_ΣΥΝΔΙΑΣΜΩΝ!AO229</f>
        <v>4</v>
      </c>
      <c r="AM237" s="17">
        <f>DATA_ΣΥΝΔΙΑΣΜΩΝ!AP229</f>
        <v>0</v>
      </c>
      <c r="AN237" s="17">
        <f>DATA_ΣΥΝΔΙΑΣΜΩΝ!AQ229</f>
        <v>0</v>
      </c>
      <c r="AO237" s="17">
        <f>DATA_ΣΥΝΔΙΑΣΜΩΝ!AR229</f>
        <v>1</v>
      </c>
      <c r="AP237" s="17">
        <f>DATA_ΣΥΝΔΙΑΣΜΩΝ!AS229</f>
        <v>3</v>
      </c>
      <c r="AQ237" s="17">
        <f>DATA_ΣΥΝΔΙΑΣΜΩΝ!AT229</f>
        <v>0</v>
      </c>
      <c r="AR237" s="17">
        <f>DATA_ΣΥΝΔΙΑΣΜΩΝ!AU229</f>
        <v>0</v>
      </c>
      <c r="AS237" s="17">
        <f>DATA_ΣΥΝΔΙΑΣΜΩΝ!AV229</f>
        <v>20</v>
      </c>
      <c r="AT237" s="17">
        <f>DATA_ΣΥΝΔΙΑΣΜΩΝ!AW229</f>
        <v>0</v>
      </c>
      <c r="AU237" s="17">
        <f>DATA_ΣΥΝΔΙΑΣΜΩΝ!AX229</f>
        <v>0</v>
      </c>
      <c r="AV237" s="17">
        <f>DATA_ΣΥΝΔΙΑΣΜΩΝ!AY229</f>
        <v>2</v>
      </c>
      <c r="AW237" s="17">
        <f>DATA_ΣΥΝΔΙΑΣΜΩΝ!AZ229</f>
        <v>0</v>
      </c>
      <c r="AX237" s="17">
        <f>DATA_ΣΥΝΔΙΑΣΜΩΝ!BA229</f>
        <v>0</v>
      </c>
      <c r="AY237" s="20">
        <f>DATA_ΣΥΝΔΙΑΣΜΩΝ!BB229</f>
        <v>5</v>
      </c>
    </row>
    <row r="238" spans="1:51" s="3" customFormat="1" ht="18" customHeight="1">
      <c r="A238" s="4" t="s">
        <v>237</v>
      </c>
      <c r="B238" s="16" t="str">
        <f>CONCATENATE(DATA_ΣΥΝΔΙΑΣΜΩΝ!B230," - ",DATA_ΣΥΝΔΙΑΣΜΩΝ!D230)</f>
        <v>229-ΔΙΜΥΛΙΑΣ ΑΓ. ΕΛΕΟΥΣΑ - Ρόδου</v>
      </c>
      <c r="C238" s="19">
        <f>DATA_ΣΥΝΔΙΑΣΜΩΝ!F230</f>
        <v>318</v>
      </c>
      <c r="D238" s="17">
        <f>DATA_ΣΥΝΔΙΑΣΜΩΝ!G230</f>
        <v>206</v>
      </c>
      <c r="E238" s="17">
        <f>DATA_ΣΥΝΔΙΑΣΜΩΝ!I230</f>
        <v>2</v>
      </c>
      <c r="F238" s="17">
        <f>DATA_ΣΥΝΔΙΑΣΜΩΝ!K230</f>
        <v>6</v>
      </c>
      <c r="G238" s="17">
        <f t="shared" si="3"/>
        <v>8</v>
      </c>
      <c r="H238" s="23">
        <f>DATA_ΣΥΝΔΙΑΣΜΩΝ!H230</f>
        <v>198</v>
      </c>
      <c r="I238" s="19">
        <f>DATA_ΣΥΝΔΙΑΣΜΩΝ!L230</f>
        <v>32</v>
      </c>
      <c r="J238" s="17">
        <f>DATA_ΣΥΝΔΙΑΣΜΩΝ!M230</f>
        <v>91</v>
      </c>
      <c r="K238" s="17">
        <f>DATA_ΣΥΝΔΙΑΣΜΩΝ!N230</f>
        <v>10</v>
      </c>
      <c r="L238" s="17">
        <f>DATA_ΣΥΝΔΙΑΣΜΩΝ!O230</f>
        <v>4</v>
      </c>
      <c r="M238" s="17">
        <f>DATA_ΣΥΝΔΙΑΣΜΩΝ!P230</f>
        <v>4</v>
      </c>
      <c r="N238" s="17">
        <f>DATA_ΣΥΝΔΙΑΣΜΩΝ!Q230</f>
        <v>0</v>
      </c>
      <c r="O238" s="17">
        <f>DATA_ΣΥΝΔΙΑΣΜΩΝ!R230</f>
        <v>0</v>
      </c>
      <c r="P238" s="17">
        <f>DATA_ΣΥΝΔΙΑΣΜΩΝ!S230</f>
        <v>0</v>
      </c>
      <c r="Q238" s="17">
        <f>DATA_ΣΥΝΔΙΑΣΜΩΝ!T230</f>
        <v>0</v>
      </c>
      <c r="R238" s="17">
        <f>DATA_ΣΥΝΔΙΑΣΜΩΝ!U230</f>
        <v>0</v>
      </c>
      <c r="S238" s="17">
        <f>DATA_ΣΥΝΔΙΑΣΜΩΝ!V230</f>
        <v>0</v>
      </c>
      <c r="T238" s="17">
        <f>DATA_ΣΥΝΔΙΑΣΜΩΝ!W230</f>
        <v>0</v>
      </c>
      <c r="U238" s="17">
        <f>DATA_ΣΥΝΔΙΑΣΜΩΝ!X230</f>
        <v>0</v>
      </c>
      <c r="V238" s="17">
        <f>DATA_ΣΥΝΔΙΑΣΜΩΝ!Y230</f>
        <v>1</v>
      </c>
      <c r="W238" s="17">
        <f>DATA_ΣΥΝΔΙΑΣΜΩΝ!Z230</f>
        <v>2</v>
      </c>
      <c r="X238" s="17">
        <f>DATA_ΣΥΝΔΙΑΣΜΩΝ!AA230</f>
        <v>0</v>
      </c>
      <c r="Y238" s="17">
        <f>DATA_ΣΥΝΔΙΑΣΜΩΝ!AB230</f>
        <v>9</v>
      </c>
      <c r="Z238" s="17">
        <f>DATA_ΣΥΝΔΙΑΣΜΩΝ!AC230</f>
        <v>0</v>
      </c>
      <c r="AA238" s="17">
        <f>DATA_ΣΥΝΔΙΑΣΜΩΝ!AD230</f>
        <v>0</v>
      </c>
      <c r="AB238" s="17">
        <f>DATA_ΣΥΝΔΙΑΣΜΩΝ!AE230</f>
        <v>1</v>
      </c>
      <c r="AC238" s="17">
        <f>DATA_ΣΥΝΔΙΑΣΜΩΝ!AF230</f>
        <v>0</v>
      </c>
      <c r="AD238" s="17">
        <f>DATA_ΣΥΝΔΙΑΣΜΩΝ!AG230</f>
        <v>2</v>
      </c>
      <c r="AE238" s="17">
        <f>DATA_ΣΥΝΔΙΑΣΜΩΝ!AH230</f>
        <v>0</v>
      </c>
      <c r="AF238" s="17">
        <f>DATA_ΣΥΝΔΙΑΣΜΩΝ!AI230</f>
        <v>0</v>
      </c>
      <c r="AG238" s="17">
        <f>DATA_ΣΥΝΔΙΑΣΜΩΝ!AJ230</f>
        <v>0</v>
      </c>
      <c r="AH238" s="17">
        <f>DATA_ΣΥΝΔΙΑΣΜΩΝ!AK230</f>
        <v>0</v>
      </c>
      <c r="AI238" s="17">
        <f>DATA_ΣΥΝΔΙΑΣΜΩΝ!AL230</f>
        <v>0</v>
      </c>
      <c r="AJ238" s="17">
        <f>DATA_ΣΥΝΔΙΑΣΜΩΝ!AM230</f>
        <v>0</v>
      </c>
      <c r="AK238" s="17">
        <f>DATA_ΣΥΝΔΙΑΣΜΩΝ!AN230</f>
        <v>0</v>
      </c>
      <c r="AL238" s="17">
        <f>DATA_ΣΥΝΔΙΑΣΜΩΝ!AO230</f>
        <v>5</v>
      </c>
      <c r="AM238" s="17">
        <f>DATA_ΣΥΝΔΙΑΣΜΩΝ!AP230</f>
        <v>0</v>
      </c>
      <c r="AN238" s="17">
        <f>DATA_ΣΥΝΔΙΑΣΜΩΝ!AQ230</f>
        <v>0</v>
      </c>
      <c r="AO238" s="17">
        <f>DATA_ΣΥΝΔΙΑΣΜΩΝ!AR230</f>
        <v>1</v>
      </c>
      <c r="AP238" s="17">
        <f>DATA_ΣΥΝΔΙΑΣΜΩΝ!AS230</f>
        <v>1</v>
      </c>
      <c r="AQ238" s="17">
        <f>DATA_ΣΥΝΔΙΑΣΜΩΝ!AT230</f>
        <v>0</v>
      </c>
      <c r="AR238" s="17">
        <f>DATA_ΣΥΝΔΙΑΣΜΩΝ!AU230</f>
        <v>1</v>
      </c>
      <c r="AS238" s="17">
        <f>DATA_ΣΥΝΔΙΑΣΜΩΝ!AV230</f>
        <v>28</v>
      </c>
      <c r="AT238" s="17">
        <f>DATA_ΣΥΝΔΙΑΣΜΩΝ!AW230</f>
        <v>0</v>
      </c>
      <c r="AU238" s="17">
        <f>DATA_ΣΥΝΔΙΑΣΜΩΝ!AX230</f>
        <v>0</v>
      </c>
      <c r="AV238" s="17">
        <f>DATA_ΣΥΝΔΙΑΣΜΩΝ!AY230</f>
        <v>1</v>
      </c>
      <c r="AW238" s="17">
        <f>DATA_ΣΥΝΔΙΑΣΜΩΝ!AZ230</f>
        <v>1</v>
      </c>
      <c r="AX238" s="17">
        <f>DATA_ΣΥΝΔΙΑΣΜΩΝ!BA230</f>
        <v>1</v>
      </c>
      <c r="AY238" s="20">
        <f>DATA_ΣΥΝΔΙΑΣΜΩΝ!BB230</f>
        <v>3</v>
      </c>
    </row>
    <row r="239" spans="1:51" s="3" customFormat="1" ht="18" customHeight="1">
      <c r="A239" s="4" t="s">
        <v>238</v>
      </c>
      <c r="B239" s="16" t="str">
        <f>CONCATENATE(DATA_ΣΥΝΔΙΑΣΜΩΝ!B231," - ",DATA_ΣΥΝΔΙΑΣΜΩΝ!D231)</f>
        <v>230-ΚΑΛΑΒΑΡΔΩΝ - Ρόδου</v>
      </c>
      <c r="C239" s="19">
        <f>DATA_ΣΥΝΔΙΑΣΜΩΝ!F231</f>
        <v>576</v>
      </c>
      <c r="D239" s="17">
        <f>DATA_ΣΥΝΔΙΑΣΜΩΝ!G231</f>
        <v>382</v>
      </c>
      <c r="E239" s="17">
        <f>DATA_ΣΥΝΔΙΑΣΜΩΝ!I231</f>
        <v>12</v>
      </c>
      <c r="F239" s="17">
        <f>DATA_ΣΥΝΔΙΑΣΜΩΝ!K231</f>
        <v>10</v>
      </c>
      <c r="G239" s="17">
        <f t="shared" si="3"/>
        <v>22</v>
      </c>
      <c r="H239" s="23">
        <f>DATA_ΣΥΝΔΙΑΣΜΩΝ!H231</f>
        <v>360</v>
      </c>
      <c r="I239" s="19">
        <f>DATA_ΣΥΝΔΙΑΣΜΩΝ!L231</f>
        <v>76</v>
      </c>
      <c r="J239" s="17">
        <f>DATA_ΣΥΝΔΙΑΣΜΩΝ!M231</f>
        <v>115</v>
      </c>
      <c r="K239" s="17">
        <f>DATA_ΣΥΝΔΙΑΣΜΩΝ!N231</f>
        <v>31</v>
      </c>
      <c r="L239" s="17">
        <f>DATA_ΣΥΝΔΙΑΣΜΩΝ!O231</f>
        <v>5</v>
      </c>
      <c r="M239" s="17">
        <f>DATA_ΣΥΝΔΙΑΣΜΩΝ!P231</f>
        <v>9</v>
      </c>
      <c r="N239" s="17">
        <f>DATA_ΣΥΝΔΙΑΣΜΩΝ!Q231</f>
        <v>0</v>
      </c>
      <c r="O239" s="17">
        <f>DATA_ΣΥΝΔΙΑΣΜΩΝ!R231</f>
        <v>3</v>
      </c>
      <c r="P239" s="17">
        <f>DATA_ΣΥΝΔΙΑΣΜΩΝ!S231</f>
        <v>0</v>
      </c>
      <c r="Q239" s="17">
        <f>DATA_ΣΥΝΔΙΑΣΜΩΝ!T231</f>
        <v>0</v>
      </c>
      <c r="R239" s="17">
        <f>DATA_ΣΥΝΔΙΑΣΜΩΝ!U231</f>
        <v>0</v>
      </c>
      <c r="S239" s="17">
        <f>DATA_ΣΥΝΔΙΑΣΜΩΝ!V231</f>
        <v>1</v>
      </c>
      <c r="T239" s="17">
        <f>DATA_ΣΥΝΔΙΑΣΜΩΝ!W231</f>
        <v>1</v>
      </c>
      <c r="U239" s="17">
        <f>DATA_ΣΥΝΔΙΑΣΜΩΝ!X231</f>
        <v>0</v>
      </c>
      <c r="V239" s="17">
        <f>DATA_ΣΥΝΔΙΑΣΜΩΝ!Y231</f>
        <v>5</v>
      </c>
      <c r="W239" s="17">
        <f>DATA_ΣΥΝΔΙΑΣΜΩΝ!Z231</f>
        <v>0</v>
      </c>
      <c r="X239" s="17">
        <f>DATA_ΣΥΝΔΙΑΣΜΩΝ!AA231</f>
        <v>0</v>
      </c>
      <c r="Y239" s="17">
        <f>DATA_ΣΥΝΔΙΑΣΜΩΝ!AB231</f>
        <v>29</v>
      </c>
      <c r="Z239" s="17">
        <f>DATA_ΣΥΝΔΙΑΣΜΩΝ!AC231</f>
        <v>0</v>
      </c>
      <c r="AA239" s="17">
        <f>DATA_ΣΥΝΔΙΑΣΜΩΝ!AD231</f>
        <v>0</v>
      </c>
      <c r="AB239" s="17">
        <f>DATA_ΣΥΝΔΙΑΣΜΩΝ!AE231</f>
        <v>2</v>
      </c>
      <c r="AC239" s="17">
        <f>DATA_ΣΥΝΔΙΑΣΜΩΝ!AF231</f>
        <v>0</v>
      </c>
      <c r="AD239" s="17">
        <f>DATA_ΣΥΝΔΙΑΣΜΩΝ!AG231</f>
        <v>7</v>
      </c>
      <c r="AE239" s="17">
        <f>DATA_ΣΥΝΔΙΑΣΜΩΝ!AH231</f>
        <v>1</v>
      </c>
      <c r="AF239" s="17">
        <f>DATA_ΣΥΝΔΙΑΣΜΩΝ!AI231</f>
        <v>0</v>
      </c>
      <c r="AG239" s="17">
        <f>DATA_ΣΥΝΔΙΑΣΜΩΝ!AJ231</f>
        <v>1</v>
      </c>
      <c r="AH239" s="17">
        <f>DATA_ΣΥΝΔΙΑΣΜΩΝ!AK231</f>
        <v>1</v>
      </c>
      <c r="AI239" s="17">
        <f>DATA_ΣΥΝΔΙΑΣΜΩΝ!AL231</f>
        <v>0</v>
      </c>
      <c r="AJ239" s="17">
        <f>DATA_ΣΥΝΔΙΑΣΜΩΝ!AM231</f>
        <v>0</v>
      </c>
      <c r="AK239" s="17">
        <f>DATA_ΣΥΝΔΙΑΣΜΩΝ!AN231</f>
        <v>0</v>
      </c>
      <c r="AL239" s="17">
        <f>DATA_ΣΥΝΔΙΑΣΜΩΝ!AO231</f>
        <v>6</v>
      </c>
      <c r="AM239" s="17">
        <f>DATA_ΣΥΝΔΙΑΣΜΩΝ!AP231</f>
        <v>0</v>
      </c>
      <c r="AN239" s="17">
        <f>DATA_ΣΥΝΔΙΑΣΜΩΝ!AQ231</f>
        <v>0</v>
      </c>
      <c r="AO239" s="17">
        <f>DATA_ΣΥΝΔΙΑΣΜΩΝ!AR231</f>
        <v>0</v>
      </c>
      <c r="AP239" s="17">
        <f>DATA_ΣΥΝΔΙΑΣΜΩΝ!AS231</f>
        <v>2</v>
      </c>
      <c r="AQ239" s="17">
        <f>DATA_ΣΥΝΔΙΑΣΜΩΝ!AT231</f>
        <v>1</v>
      </c>
      <c r="AR239" s="17">
        <f>DATA_ΣΥΝΔΙΑΣΜΩΝ!AU231</f>
        <v>3</v>
      </c>
      <c r="AS239" s="17">
        <f>DATA_ΣΥΝΔΙΑΣΜΩΝ!AV231</f>
        <v>46</v>
      </c>
      <c r="AT239" s="17">
        <f>DATA_ΣΥΝΔΙΑΣΜΩΝ!AW231</f>
        <v>5</v>
      </c>
      <c r="AU239" s="17">
        <f>DATA_ΣΥΝΔΙΑΣΜΩΝ!AX231</f>
        <v>0</v>
      </c>
      <c r="AV239" s="17">
        <f>DATA_ΣΥΝΔΙΑΣΜΩΝ!AY231</f>
        <v>3</v>
      </c>
      <c r="AW239" s="17">
        <f>DATA_ΣΥΝΔΙΑΣΜΩΝ!AZ231</f>
        <v>1</v>
      </c>
      <c r="AX239" s="17">
        <f>DATA_ΣΥΝΔΙΑΣΜΩΝ!BA231</f>
        <v>1</v>
      </c>
      <c r="AY239" s="20">
        <f>DATA_ΣΥΝΔΙΑΣΜΩΝ!BB231</f>
        <v>5</v>
      </c>
    </row>
    <row r="240" spans="1:51" s="3" customFormat="1" ht="18" customHeight="1">
      <c r="A240" s="4" t="s">
        <v>239</v>
      </c>
      <c r="B240" s="16" t="str">
        <f>CONCATENATE(DATA_ΣΥΝΔΙΑΣΜΩΝ!B232," - ",DATA_ΣΥΝΔΙΑΣΜΩΝ!D232)</f>
        <v>231-ΠΛΑΤΑΝΙΩΝ - Ρόδου</v>
      </c>
      <c r="C240" s="19">
        <f>DATA_ΣΥΝΔΙΑΣΜΩΝ!F232</f>
        <v>313</v>
      </c>
      <c r="D240" s="17">
        <f>DATA_ΣΥΝΔΙΑΣΜΩΝ!G232</f>
        <v>177</v>
      </c>
      <c r="E240" s="17">
        <f>DATA_ΣΥΝΔΙΑΣΜΩΝ!I232</f>
        <v>4</v>
      </c>
      <c r="F240" s="17">
        <f>DATA_ΣΥΝΔΙΑΣΜΩΝ!K232</f>
        <v>2</v>
      </c>
      <c r="G240" s="17">
        <f t="shared" si="3"/>
        <v>6</v>
      </c>
      <c r="H240" s="23">
        <f>DATA_ΣΥΝΔΙΑΣΜΩΝ!H232</f>
        <v>171</v>
      </c>
      <c r="I240" s="19">
        <f>DATA_ΣΥΝΔΙΑΣΜΩΝ!L232</f>
        <v>51</v>
      </c>
      <c r="J240" s="17">
        <f>DATA_ΣΥΝΔΙΑΣΜΩΝ!M232</f>
        <v>40</v>
      </c>
      <c r="K240" s="17">
        <f>DATA_ΣΥΝΔΙΑΣΜΩΝ!N232</f>
        <v>17</v>
      </c>
      <c r="L240" s="17">
        <f>DATA_ΣΥΝΔΙΑΣΜΩΝ!O232</f>
        <v>5</v>
      </c>
      <c r="M240" s="17">
        <f>DATA_ΣΥΝΔΙΑΣΜΩΝ!P232</f>
        <v>0</v>
      </c>
      <c r="N240" s="17">
        <f>DATA_ΣΥΝΔΙΑΣΜΩΝ!Q232</f>
        <v>1</v>
      </c>
      <c r="O240" s="17">
        <f>DATA_ΣΥΝΔΙΑΣΜΩΝ!R232</f>
        <v>1</v>
      </c>
      <c r="P240" s="17">
        <f>DATA_ΣΥΝΔΙΑΣΜΩΝ!S232</f>
        <v>0</v>
      </c>
      <c r="Q240" s="17">
        <f>DATA_ΣΥΝΔΙΑΣΜΩΝ!T232</f>
        <v>0</v>
      </c>
      <c r="R240" s="17">
        <f>DATA_ΣΥΝΔΙΑΣΜΩΝ!U232</f>
        <v>1</v>
      </c>
      <c r="S240" s="17">
        <f>DATA_ΣΥΝΔΙΑΣΜΩΝ!V232</f>
        <v>2</v>
      </c>
      <c r="T240" s="17">
        <f>DATA_ΣΥΝΔΙΑΣΜΩΝ!W232</f>
        <v>0</v>
      </c>
      <c r="U240" s="17">
        <f>DATA_ΣΥΝΔΙΑΣΜΩΝ!X232</f>
        <v>0</v>
      </c>
      <c r="V240" s="17">
        <f>DATA_ΣΥΝΔΙΑΣΜΩΝ!Y232</f>
        <v>12</v>
      </c>
      <c r="W240" s="17">
        <f>DATA_ΣΥΝΔΙΑΣΜΩΝ!Z232</f>
        <v>1</v>
      </c>
      <c r="X240" s="17">
        <f>DATA_ΣΥΝΔΙΑΣΜΩΝ!AA232</f>
        <v>0</v>
      </c>
      <c r="Y240" s="17">
        <f>DATA_ΣΥΝΔΙΑΣΜΩΝ!AB232</f>
        <v>3</v>
      </c>
      <c r="Z240" s="17">
        <f>DATA_ΣΥΝΔΙΑΣΜΩΝ!AC232</f>
        <v>0</v>
      </c>
      <c r="AA240" s="17">
        <f>DATA_ΣΥΝΔΙΑΣΜΩΝ!AD232</f>
        <v>1</v>
      </c>
      <c r="AB240" s="17">
        <f>DATA_ΣΥΝΔΙΑΣΜΩΝ!AE232</f>
        <v>1</v>
      </c>
      <c r="AC240" s="17">
        <f>DATA_ΣΥΝΔΙΑΣΜΩΝ!AF232</f>
        <v>0</v>
      </c>
      <c r="AD240" s="17">
        <f>DATA_ΣΥΝΔΙΑΣΜΩΝ!AG232</f>
        <v>1</v>
      </c>
      <c r="AE240" s="17">
        <f>DATA_ΣΥΝΔΙΑΣΜΩΝ!AH232</f>
        <v>0</v>
      </c>
      <c r="AF240" s="17">
        <f>DATA_ΣΥΝΔΙΑΣΜΩΝ!AI232</f>
        <v>0</v>
      </c>
      <c r="AG240" s="17">
        <f>DATA_ΣΥΝΔΙΑΣΜΩΝ!AJ232</f>
        <v>0</v>
      </c>
      <c r="AH240" s="17">
        <f>DATA_ΣΥΝΔΙΑΣΜΩΝ!AK232</f>
        <v>1</v>
      </c>
      <c r="AI240" s="17">
        <f>DATA_ΣΥΝΔΙΑΣΜΩΝ!AL232</f>
        <v>0</v>
      </c>
      <c r="AJ240" s="17">
        <f>DATA_ΣΥΝΔΙΑΣΜΩΝ!AM232</f>
        <v>0</v>
      </c>
      <c r="AK240" s="17">
        <f>DATA_ΣΥΝΔΙΑΣΜΩΝ!AN232</f>
        <v>0</v>
      </c>
      <c r="AL240" s="17">
        <f>DATA_ΣΥΝΔΙΑΣΜΩΝ!AO232</f>
        <v>0</v>
      </c>
      <c r="AM240" s="17">
        <f>DATA_ΣΥΝΔΙΑΣΜΩΝ!AP232</f>
        <v>0</v>
      </c>
      <c r="AN240" s="17">
        <f>DATA_ΣΥΝΔΙΑΣΜΩΝ!AQ232</f>
        <v>0</v>
      </c>
      <c r="AO240" s="17">
        <f>DATA_ΣΥΝΔΙΑΣΜΩΝ!AR232</f>
        <v>2</v>
      </c>
      <c r="AP240" s="17">
        <f>DATA_ΣΥΝΔΙΑΣΜΩΝ!AS232</f>
        <v>2</v>
      </c>
      <c r="AQ240" s="17">
        <f>DATA_ΣΥΝΔΙΑΣΜΩΝ!AT232</f>
        <v>0</v>
      </c>
      <c r="AR240" s="17">
        <f>DATA_ΣΥΝΔΙΑΣΜΩΝ!AU232</f>
        <v>1</v>
      </c>
      <c r="AS240" s="17">
        <f>DATA_ΣΥΝΔΙΑΣΜΩΝ!AV232</f>
        <v>18</v>
      </c>
      <c r="AT240" s="17">
        <f>DATA_ΣΥΝΔΙΑΣΜΩΝ!AW232</f>
        <v>2</v>
      </c>
      <c r="AU240" s="17">
        <f>DATA_ΣΥΝΔΙΑΣΜΩΝ!AX232</f>
        <v>1</v>
      </c>
      <c r="AV240" s="17">
        <f>DATA_ΣΥΝΔΙΑΣΜΩΝ!AY232</f>
        <v>0</v>
      </c>
      <c r="AW240" s="17">
        <f>DATA_ΣΥΝΔΙΑΣΜΩΝ!AZ232</f>
        <v>0</v>
      </c>
      <c r="AX240" s="17">
        <f>DATA_ΣΥΝΔΙΑΣΜΩΝ!BA232</f>
        <v>1</v>
      </c>
      <c r="AY240" s="20">
        <f>DATA_ΣΥΝΔΙΑΣΜΩΝ!BB232</f>
        <v>6</v>
      </c>
    </row>
    <row r="241" spans="1:51" s="3" customFormat="1" ht="18" customHeight="1">
      <c r="A241" s="4" t="s">
        <v>240</v>
      </c>
      <c r="B241" s="16" t="str">
        <f>CONCATENATE(DATA_ΣΥΝΔΙΑΣΜΩΝ!B233," - ",DATA_ΣΥΝΔΙΑΣΜΩΝ!D233)</f>
        <v>232-ΣΑΛΑΚΟΥ - Ρόδου</v>
      </c>
      <c r="C241" s="19">
        <f>DATA_ΣΥΝΔΙΑΣΜΩΝ!F233</f>
        <v>451</v>
      </c>
      <c r="D241" s="17">
        <f>DATA_ΣΥΝΔΙΑΣΜΩΝ!G233</f>
        <v>261</v>
      </c>
      <c r="E241" s="17">
        <f>DATA_ΣΥΝΔΙΑΣΜΩΝ!I233</f>
        <v>7</v>
      </c>
      <c r="F241" s="17">
        <f>DATA_ΣΥΝΔΙΑΣΜΩΝ!K233</f>
        <v>6</v>
      </c>
      <c r="G241" s="17">
        <f t="shared" si="3"/>
        <v>13</v>
      </c>
      <c r="H241" s="23">
        <f>DATA_ΣΥΝΔΙΑΣΜΩΝ!H233</f>
        <v>248</v>
      </c>
      <c r="I241" s="19">
        <f>DATA_ΣΥΝΔΙΑΣΜΩΝ!L233</f>
        <v>81</v>
      </c>
      <c r="J241" s="17">
        <f>DATA_ΣΥΝΔΙΑΣΜΩΝ!M233</f>
        <v>52</v>
      </c>
      <c r="K241" s="17">
        <f>DATA_ΣΥΝΔΙΑΣΜΩΝ!N233</f>
        <v>13</v>
      </c>
      <c r="L241" s="17">
        <f>DATA_ΣΥΝΔΙΑΣΜΩΝ!O233</f>
        <v>0</v>
      </c>
      <c r="M241" s="17">
        <f>DATA_ΣΥΝΔΙΑΣΜΩΝ!P233</f>
        <v>4</v>
      </c>
      <c r="N241" s="17">
        <f>DATA_ΣΥΝΔΙΑΣΜΩΝ!Q233</f>
        <v>0</v>
      </c>
      <c r="O241" s="17">
        <f>DATA_ΣΥΝΔΙΑΣΜΩΝ!R233</f>
        <v>0</v>
      </c>
      <c r="P241" s="17">
        <f>DATA_ΣΥΝΔΙΑΣΜΩΝ!S233</f>
        <v>1</v>
      </c>
      <c r="Q241" s="17">
        <f>DATA_ΣΥΝΔΙΑΣΜΩΝ!T233</f>
        <v>0</v>
      </c>
      <c r="R241" s="17">
        <f>DATA_ΣΥΝΔΙΑΣΜΩΝ!U233</f>
        <v>0</v>
      </c>
      <c r="S241" s="17">
        <f>DATA_ΣΥΝΔΙΑΣΜΩΝ!V233</f>
        <v>2</v>
      </c>
      <c r="T241" s="17">
        <f>DATA_ΣΥΝΔΙΑΣΜΩΝ!W233</f>
        <v>0</v>
      </c>
      <c r="U241" s="17">
        <f>DATA_ΣΥΝΔΙΑΣΜΩΝ!X233</f>
        <v>0</v>
      </c>
      <c r="V241" s="17">
        <f>DATA_ΣΥΝΔΙΑΣΜΩΝ!Y233</f>
        <v>3</v>
      </c>
      <c r="W241" s="17">
        <f>DATA_ΣΥΝΔΙΑΣΜΩΝ!Z233</f>
        <v>1</v>
      </c>
      <c r="X241" s="17">
        <f>DATA_ΣΥΝΔΙΑΣΜΩΝ!AA233</f>
        <v>0</v>
      </c>
      <c r="Y241" s="17">
        <f>DATA_ΣΥΝΔΙΑΣΜΩΝ!AB233</f>
        <v>22</v>
      </c>
      <c r="Z241" s="17">
        <f>DATA_ΣΥΝΔΙΑΣΜΩΝ!AC233</f>
        <v>0</v>
      </c>
      <c r="AA241" s="17">
        <f>DATA_ΣΥΝΔΙΑΣΜΩΝ!AD233</f>
        <v>0</v>
      </c>
      <c r="AB241" s="17">
        <f>DATA_ΣΥΝΔΙΑΣΜΩΝ!AE233</f>
        <v>2</v>
      </c>
      <c r="AC241" s="17">
        <f>DATA_ΣΥΝΔΙΑΣΜΩΝ!AF233</f>
        <v>0</v>
      </c>
      <c r="AD241" s="17">
        <f>DATA_ΣΥΝΔΙΑΣΜΩΝ!AG233</f>
        <v>0</v>
      </c>
      <c r="AE241" s="17">
        <f>DATA_ΣΥΝΔΙΑΣΜΩΝ!AH233</f>
        <v>0</v>
      </c>
      <c r="AF241" s="17">
        <f>DATA_ΣΥΝΔΙΑΣΜΩΝ!AI233</f>
        <v>0</v>
      </c>
      <c r="AG241" s="17">
        <f>DATA_ΣΥΝΔΙΑΣΜΩΝ!AJ233</f>
        <v>0</v>
      </c>
      <c r="AH241" s="17">
        <f>DATA_ΣΥΝΔΙΑΣΜΩΝ!AK233</f>
        <v>2</v>
      </c>
      <c r="AI241" s="17">
        <f>DATA_ΣΥΝΔΙΑΣΜΩΝ!AL233</f>
        <v>0</v>
      </c>
      <c r="AJ241" s="17">
        <f>DATA_ΣΥΝΔΙΑΣΜΩΝ!AM233</f>
        <v>0</v>
      </c>
      <c r="AK241" s="17">
        <f>DATA_ΣΥΝΔΙΑΣΜΩΝ!AN233</f>
        <v>0</v>
      </c>
      <c r="AL241" s="17">
        <f>DATA_ΣΥΝΔΙΑΣΜΩΝ!AO233</f>
        <v>1</v>
      </c>
      <c r="AM241" s="17">
        <f>DATA_ΣΥΝΔΙΑΣΜΩΝ!AP233</f>
        <v>0</v>
      </c>
      <c r="AN241" s="17">
        <f>DATA_ΣΥΝΔΙΑΣΜΩΝ!AQ233</f>
        <v>0</v>
      </c>
      <c r="AO241" s="17">
        <f>DATA_ΣΥΝΔΙΑΣΜΩΝ!AR233</f>
        <v>0</v>
      </c>
      <c r="AP241" s="17">
        <f>DATA_ΣΥΝΔΙΑΣΜΩΝ!AS233</f>
        <v>1</v>
      </c>
      <c r="AQ241" s="17">
        <f>DATA_ΣΥΝΔΙΑΣΜΩΝ!AT233</f>
        <v>0</v>
      </c>
      <c r="AR241" s="17">
        <f>DATA_ΣΥΝΔΙΑΣΜΩΝ!AU233</f>
        <v>0</v>
      </c>
      <c r="AS241" s="17">
        <f>DATA_ΣΥΝΔΙΑΣΜΩΝ!AV233</f>
        <v>46</v>
      </c>
      <c r="AT241" s="17">
        <f>DATA_ΣΥΝΔΙΑΣΜΩΝ!AW233</f>
        <v>2</v>
      </c>
      <c r="AU241" s="17">
        <f>DATA_ΣΥΝΔΙΑΣΜΩΝ!AX233</f>
        <v>2</v>
      </c>
      <c r="AV241" s="17">
        <f>DATA_ΣΥΝΔΙΑΣΜΩΝ!AY233</f>
        <v>2</v>
      </c>
      <c r="AW241" s="17">
        <f>DATA_ΣΥΝΔΙΑΣΜΩΝ!AZ233</f>
        <v>3</v>
      </c>
      <c r="AX241" s="17">
        <f>DATA_ΣΥΝΔΙΑΣΜΩΝ!BA233</f>
        <v>0</v>
      </c>
      <c r="AY241" s="20">
        <f>DATA_ΣΥΝΔΙΑΣΜΩΝ!BB233</f>
        <v>8</v>
      </c>
    </row>
    <row r="242" spans="1:51" s="3" customFormat="1" ht="18" customHeight="1">
      <c r="A242" s="4" t="s">
        <v>241</v>
      </c>
      <c r="B242" s="16" t="str">
        <f>CONCATENATE(DATA_ΣΥΝΔΙΑΣΜΩΝ!B234," - ",DATA_ΣΥΝΔΙΑΣΜΩΝ!D234)</f>
        <v>233-ΣΑΛΑΚΟΥ - Ρόδου</v>
      </c>
      <c r="C242" s="19">
        <f>DATA_ΣΥΝΔΙΑΣΜΩΝ!F234</f>
        <v>441</v>
      </c>
      <c r="D242" s="17">
        <f>DATA_ΣΥΝΔΙΑΣΜΩΝ!G234</f>
        <v>270</v>
      </c>
      <c r="E242" s="17">
        <f>DATA_ΣΥΝΔΙΑΣΜΩΝ!I234</f>
        <v>7</v>
      </c>
      <c r="F242" s="17">
        <f>DATA_ΣΥΝΔΙΑΣΜΩΝ!K234</f>
        <v>7</v>
      </c>
      <c r="G242" s="17">
        <f t="shared" si="3"/>
        <v>14</v>
      </c>
      <c r="H242" s="23">
        <f>DATA_ΣΥΝΔΙΑΣΜΩΝ!H234</f>
        <v>256</v>
      </c>
      <c r="I242" s="19">
        <f>DATA_ΣΥΝΔΙΑΣΜΩΝ!L234</f>
        <v>73</v>
      </c>
      <c r="J242" s="17">
        <f>DATA_ΣΥΝΔΙΑΣΜΩΝ!M234</f>
        <v>79</v>
      </c>
      <c r="K242" s="17">
        <f>DATA_ΣΥΝΔΙΑΣΜΩΝ!N234</f>
        <v>5</v>
      </c>
      <c r="L242" s="17">
        <f>DATA_ΣΥΝΔΙΑΣΜΩΝ!O234</f>
        <v>4</v>
      </c>
      <c r="M242" s="17">
        <f>DATA_ΣΥΝΔΙΑΣΜΩΝ!P234</f>
        <v>9</v>
      </c>
      <c r="N242" s="17">
        <f>DATA_ΣΥΝΔΙΑΣΜΩΝ!Q234</f>
        <v>3</v>
      </c>
      <c r="O242" s="17">
        <f>DATA_ΣΥΝΔΙΑΣΜΩΝ!R234</f>
        <v>0</v>
      </c>
      <c r="P242" s="17">
        <f>DATA_ΣΥΝΔΙΑΣΜΩΝ!S234</f>
        <v>0</v>
      </c>
      <c r="Q242" s="17">
        <f>DATA_ΣΥΝΔΙΑΣΜΩΝ!T234</f>
        <v>0</v>
      </c>
      <c r="R242" s="17">
        <f>DATA_ΣΥΝΔΙΑΣΜΩΝ!U234</f>
        <v>1</v>
      </c>
      <c r="S242" s="17">
        <f>DATA_ΣΥΝΔΙΑΣΜΩΝ!V234</f>
        <v>1</v>
      </c>
      <c r="T242" s="17">
        <f>DATA_ΣΥΝΔΙΑΣΜΩΝ!W234</f>
        <v>0</v>
      </c>
      <c r="U242" s="17">
        <f>DATA_ΣΥΝΔΙΑΣΜΩΝ!X234</f>
        <v>0</v>
      </c>
      <c r="V242" s="17">
        <f>DATA_ΣΥΝΔΙΑΣΜΩΝ!Y234</f>
        <v>2</v>
      </c>
      <c r="W242" s="17">
        <f>DATA_ΣΥΝΔΙΑΣΜΩΝ!Z234</f>
        <v>1</v>
      </c>
      <c r="X242" s="17">
        <f>DATA_ΣΥΝΔΙΑΣΜΩΝ!AA234</f>
        <v>0</v>
      </c>
      <c r="Y242" s="17">
        <f>DATA_ΣΥΝΔΙΑΣΜΩΝ!AB234</f>
        <v>25</v>
      </c>
      <c r="Z242" s="17">
        <f>DATA_ΣΥΝΔΙΑΣΜΩΝ!AC234</f>
        <v>0</v>
      </c>
      <c r="AA242" s="17">
        <f>DATA_ΣΥΝΔΙΑΣΜΩΝ!AD234</f>
        <v>0</v>
      </c>
      <c r="AB242" s="17">
        <f>DATA_ΣΥΝΔΙΑΣΜΩΝ!AE234</f>
        <v>0</v>
      </c>
      <c r="AC242" s="17">
        <f>DATA_ΣΥΝΔΙΑΣΜΩΝ!AF234</f>
        <v>0</v>
      </c>
      <c r="AD242" s="17">
        <f>DATA_ΣΥΝΔΙΑΣΜΩΝ!AG234</f>
        <v>1</v>
      </c>
      <c r="AE242" s="17">
        <f>DATA_ΣΥΝΔΙΑΣΜΩΝ!AH234</f>
        <v>0</v>
      </c>
      <c r="AF242" s="17">
        <f>DATA_ΣΥΝΔΙΑΣΜΩΝ!AI234</f>
        <v>0</v>
      </c>
      <c r="AG242" s="17">
        <f>DATA_ΣΥΝΔΙΑΣΜΩΝ!AJ234</f>
        <v>0</v>
      </c>
      <c r="AH242" s="17">
        <f>DATA_ΣΥΝΔΙΑΣΜΩΝ!AK234</f>
        <v>0</v>
      </c>
      <c r="AI242" s="17">
        <f>DATA_ΣΥΝΔΙΑΣΜΩΝ!AL234</f>
        <v>0</v>
      </c>
      <c r="AJ242" s="17">
        <f>DATA_ΣΥΝΔΙΑΣΜΩΝ!AM234</f>
        <v>0</v>
      </c>
      <c r="AK242" s="17">
        <f>DATA_ΣΥΝΔΙΑΣΜΩΝ!AN234</f>
        <v>0</v>
      </c>
      <c r="AL242" s="17">
        <f>DATA_ΣΥΝΔΙΑΣΜΩΝ!AO234</f>
        <v>1</v>
      </c>
      <c r="AM242" s="17">
        <f>DATA_ΣΥΝΔΙΑΣΜΩΝ!AP234</f>
        <v>0</v>
      </c>
      <c r="AN242" s="17">
        <f>DATA_ΣΥΝΔΙΑΣΜΩΝ!AQ234</f>
        <v>0</v>
      </c>
      <c r="AO242" s="17">
        <f>DATA_ΣΥΝΔΙΑΣΜΩΝ!AR234</f>
        <v>0</v>
      </c>
      <c r="AP242" s="17">
        <f>DATA_ΣΥΝΔΙΑΣΜΩΝ!AS234</f>
        <v>0</v>
      </c>
      <c r="AQ242" s="17">
        <f>DATA_ΣΥΝΔΙΑΣΜΩΝ!AT234</f>
        <v>0</v>
      </c>
      <c r="AR242" s="17">
        <f>DATA_ΣΥΝΔΙΑΣΜΩΝ!AU234</f>
        <v>1</v>
      </c>
      <c r="AS242" s="17">
        <f>DATA_ΣΥΝΔΙΑΣΜΩΝ!AV234</f>
        <v>29</v>
      </c>
      <c r="AT242" s="17">
        <f>DATA_ΣΥΝΔΙΑΣΜΩΝ!AW234</f>
        <v>5</v>
      </c>
      <c r="AU242" s="17">
        <f>DATA_ΣΥΝΔΙΑΣΜΩΝ!AX234</f>
        <v>0</v>
      </c>
      <c r="AV242" s="17">
        <f>DATA_ΣΥΝΔΙΑΣΜΩΝ!AY234</f>
        <v>1</v>
      </c>
      <c r="AW242" s="17">
        <f>DATA_ΣΥΝΔΙΑΣΜΩΝ!AZ234</f>
        <v>4</v>
      </c>
      <c r="AX242" s="17">
        <f>DATA_ΣΥΝΔΙΑΣΜΩΝ!BA234</f>
        <v>0</v>
      </c>
      <c r="AY242" s="20">
        <f>DATA_ΣΥΝΔΙΑΣΜΩΝ!BB234</f>
        <v>11</v>
      </c>
    </row>
    <row r="243" spans="1:51" s="3" customFormat="1" ht="18" customHeight="1">
      <c r="A243" s="4" t="s">
        <v>242</v>
      </c>
      <c r="B243" s="16" t="str">
        <f>CONCATENATE(DATA_ΣΥΝΔΙΑΣΜΩΝ!B235," - ",DATA_ΣΥΝΔΙΑΣΜΩΝ!D235)</f>
        <v>234-ΦΑΝΩΝ - Ρόδου</v>
      </c>
      <c r="C243" s="19">
        <f>DATA_ΣΥΝΔΙΑΣΜΩΝ!F235</f>
        <v>504</v>
      </c>
      <c r="D243" s="17">
        <f>DATA_ΣΥΝΔΙΑΣΜΩΝ!G235</f>
        <v>351</v>
      </c>
      <c r="E243" s="17">
        <f>DATA_ΣΥΝΔΙΑΣΜΩΝ!I235</f>
        <v>10</v>
      </c>
      <c r="F243" s="17">
        <f>DATA_ΣΥΝΔΙΑΣΜΩΝ!K235</f>
        <v>2</v>
      </c>
      <c r="G243" s="17">
        <f t="shared" si="3"/>
        <v>12</v>
      </c>
      <c r="H243" s="23">
        <f>DATA_ΣΥΝΔΙΑΣΜΩΝ!H235</f>
        <v>339</v>
      </c>
      <c r="I243" s="19">
        <f>DATA_ΣΥΝΔΙΑΣΜΩΝ!L235</f>
        <v>49</v>
      </c>
      <c r="J243" s="17">
        <f>DATA_ΣΥΝΔΙΑΣΜΩΝ!M235</f>
        <v>120</v>
      </c>
      <c r="K243" s="17">
        <f>DATA_ΣΥΝΔΙΑΣΜΩΝ!N235</f>
        <v>29</v>
      </c>
      <c r="L243" s="17">
        <f>DATA_ΣΥΝΔΙΑΣΜΩΝ!O235</f>
        <v>6</v>
      </c>
      <c r="M243" s="17">
        <f>DATA_ΣΥΝΔΙΑΣΜΩΝ!P235</f>
        <v>29</v>
      </c>
      <c r="N243" s="17">
        <f>DATA_ΣΥΝΔΙΑΣΜΩΝ!Q235</f>
        <v>4</v>
      </c>
      <c r="O243" s="17">
        <f>DATA_ΣΥΝΔΙΑΣΜΩΝ!R235</f>
        <v>0</v>
      </c>
      <c r="P243" s="17">
        <f>DATA_ΣΥΝΔΙΑΣΜΩΝ!S235</f>
        <v>0</v>
      </c>
      <c r="Q243" s="17">
        <f>DATA_ΣΥΝΔΙΑΣΜΩΝ!T235</f>
        <v>0</v>
      </c>
      <c r="R243" s="17">
        <f>DATA_ΣΥΝΔΙΑΣΜΩΝ!U235</f>
        <v>0</v>
      </c>
      <c r="S243" s="17">
        <f>DATA_ΣΥΝΔΙΑΣΜΩΝ!V235</f>
        <v>1</v>
      </c>
      <c r="T243" s="17">
        <f>DATA_ΣΥΝΔΙΑΣΜΩΝ!W235</f>
        <v>0</v>
      </c>
      <c r="U243" s="17">
        <f>DATA_ΣΥΝΔΙΑΣΜΩΝ!X235</f>
        <v>0</v>
      </c>
      <c r="V243" s="17">
        <f>DATA_ΣΥΝΔΙΑΣΜΩΝ!Y235</f>
        <v>4</v>
      </c>
      <c r="W243" s="17">
        <f>DATA_ΣΥΝΔΙΑΣΜΩΝ!Z235</f>
        <v>3</v>
      </c>
      <c r="X243" s="17">
        <f>DATA_ΣΥΝΔΙΑΣΜΩΝ!AA235</f>
        <v>0</v>
      </c>
      <c r="Y243" s="17">
        <f>DATA_ΣΥΝΔΙΑΣΜΩΝ!AB235</f>
        <v>23</v>
      </c>
      <c r="Z243" s="17">
        <f>DATA_ΣΥΝΔΙΑΣΜΩΝ!AC235</f>
        <v>0</v>
      </c>
      <c r="AA243" s="17">
        <f>DATA_ΣΥΝΔΙΑΣΜΩΝ!AD235</f>
        <v>1</v>
      </c>
      <c r="AB243" s="17">
        <f>DATA_ΣΥΝΔΙΑΣΜΩΝ!AE235</f>
        <v>0</v>
      </c>
      <c r="AC243" s="17">
        <f>DATA_ΣΥΝΔΙΑΣΜΩΝ!AF235</f>
        <v>0</v>
      </c>
      <c r="AD243" s="17">
        <f>DATA_ΣΥΝΔΙΑΣΜΩΝ!AG235</f>
        <v>2</v>
      </c>
      <c r="AE243" s="17">
        <f>DATA_ΣΥΝΔΙΑΣΜΩΝ!AH235</f>
        <v>0</v>
      </c>
      <c r="AF243" s="17">
        <f>DATA_ΣΥΝΔΙΑΣΜΩΝ!AI235</f>
        <v>0</v>
      </c>
      <c r="AG243" s="17">
        <f>DATA_ΣΥΝΔΙΑΣΜΩΝ!AJ235</f>
        <v>2</v>
      </c>
      <c r="AH243" s="17">
        <f>DATA_ΣΥΝΔΙΑΣΜΩΝ!AK235</f>
        <v>0</v>
      </c>
      <c r="AI243" s="17">
        <f>DATA_ΣΥΝΔΙΑΣΜΩΝ!AL235</f>
        <v>2</v>
      </c>
      <c r="AJ243" s="17">
        <f>DATA_ΣΥΝΔΙΑΣΜΩΝ!AM235</f>
        <v>0</v>
      </c>
      <c r="AK243" s="17">
        <f>DATA_ΣΥΝΔΙΑΣΜΩΝ!AN235</f>
        <v>0</v>
      </c>
      <c r="AL243" s="17">
        <f>DATA_ΣΥΝΔΙΑΣΜΩΝ!AO235</f>
        <v>6</v>
      </c>
      <c r="AM243" s="17">
        <f>DATA_ΣΥΝΔΙΑΣΜΩΝ!AP235</f>
        <v>0</v>
      </c>
      <c r="AN243" s="17">
        <f>DATA_ΣΥΝΔΙΑΣΜΩΝ!AQ235</f>
        <v>0</v>
      </c>
      <c r="AO243" s="17">
        <f>DATA_ΣΥΝΔΙΑΣΜΩΝ!AR235</f>
        <v>1</v>
      </c>
      <c r="AP243" s="17">
        <f>DATA_ΣΥΝΔΙΑΣΜΩΝ!AS235</f>
        <v>3</v>
      </c>
      <c r="AQ243" s="17">
        <f>DATA_ΣΥΝΔΙΑΣΜΩΝ!AT235</f>
        <v>0</v>
      </c>
      <c r="AR243" s="17">
        <f>DATA_ΣΥΝΔΙΑΣΜΩΝ!AU235</f>
        <v>0</v>
      </c>
      <c r="AS243" s="17">
        <f>DATA_ΣΥΝΔΙΑΣΜΩΝ!AV235</f>
        <v>33</v>
      </c>
      <c r="AT243" s="17">
        <f>DATA_ΣΥΝΔΙΑΣΜΩΝ!AW235</f>
        <v>0</v>
      </c>
      <c r="AU243" s="17">
        <f>DATA_ΣΥΝΔΙΑΣΜΩΝ!AX235</f>
        <v>4</v>
      </c>
      <c r="AV243" s="17">
        <f>DATA_ΣΥΝΔΙΑΣΜΩΝ!AY235</f>
        <v>3</v>
      </c>
      <c r="AW243" s="17">
        <f>DATA_ΣΥΝΔΙΑΣΜΩΝ!AZ235</f>
        <v>0</v>
      </c>
      <c r="AX243" s="17">
        <f>DATA_ΣΥΝΔΙΑΣΜΩΝ!BA235</f>
        <v>0</v>
      </c>
      <c r="AY243" s="20">
        <f>DATA_ΣΥΝΔΙΑΣΜΩΝ!BB235</f>
        <v>14</v>
      </c>
    </row>
    <row r="244" spans="1:51" s="3" customFormat="1" ht="18" customHeight="1">
      <c r="A244" s="4" t="s">
        <v>243</v>
      </c>
      <c r="B244" s="16" t="str">
        <f>CONCATENATE(DATA_ΣΥΝΔΙΑΣΜΩΝ!B236," - ",DATA_ΣΥΝΔΙΑΣΜΩΝ!D236)</f>
        <v>235-ΦΑΝΩΝ - Ρόδου</v>
      </c>
      <c r="C244" s="19">
        <f>DATA_ΣΥΝΔΙΑΣΜΩΝ!F236</f>
        <v>429</v>
      </c>
      <c r="D244" s="17">
        <f>DATA_ΣΥΝΔΙΑΣΜΩΝ!G236</f>
        <v>311</v>
      </c>
      <c r="E244" s="17">
        <f>DATA_ΣΥΝΔΙΑΣΜΩΝ!I236</f>
        <v>2</v>
      </c>
      <c r="F244" s="17">
        <f>DATA_ΣΥΝΔΙΑΣΜΩΝ!K236</f>
        <v>0</v>
      </c>
      <c r="G244" s="17">
        <f t="shared" si="3"/>
        <v>2</v>
      </c>
      <c r="H244" s="23">
        <f>DATA_ΣΥΝΔΙΑΣΜΩΝ!H236</f>
        <v>309</v>
      </c>
      <c r="I244" s="19">
        <f>DATA_ΣΥΝΔΙΑΣΜΩΝ!L236</f>
        <v>89</v>
      </c>
      <c r="J244" s="17">
        <f>DATA_ΣΥΝΔΙΑΣΜΩΝ!M236</f>
        <v>66</v>
      </c>
      <c r="K244" s="17">
        <f>DATA_ΣΥΝΔΙΑΣΜΩΝ!N236</f>
        <v>34</v>
      </c>
      <c r="L244" s="17">
        <f>DATA_ΣΥΝΔΙΑΣΜΩΝ!O236</f>
        <v>1</v>
      </c>
      <c r="M244" s="17">
        <f>DATA_ΣΥΝΔΙΑΣΜΩΝ!P236</f>
        <v>25</v>
      </c>
      <c r="N244" s="17">
        <f>DATA_ΣΥΝΔΙΑΣΜΩΝ!Q236</f>
        <v>4</v>
      </c>
      <c r="O244" s="17">
        <f>DATA_ΣΥΝΔΙΑΣΜΩΝ!R236</f>
        <v>0</v>
      </c>
      <c r="P244" s="17">
        <f>DATA_ΣΥΝΔΙΑΣΜΩΝ!S236</f>
        <v>0</v>
      </c>
      <c r="Q244" s="17">
        <f>DATA_ΣΥΝΔΙΑΣΜΩΝ!T236</f>
        <v>0</v>
      </c>
      <c r="R244" s="17">
        <f>DATA_ΣΥΝΔΙΑΣΜΩΝ!U236</f>
        <v>0</v>
      </c>
      <c r="S244" s="17">
        <f>DATA_ΣΥΝΔΙΑΣΜΩΝ!V236</f>
        <v>2</v>
      </c>
      <c r="T244" s="17">
        <f>DATA_ΣΥΝΔΙΑΣΜΩΝ!W236</f>
        <v>0</v>
      </c>
      <c r="U244" s="17">
        <f>DATA_ΣΥΝΔΙΑΣΜΩΝ!X236</f>
        <v>0</v>
      </c>
      <c r="V244" s="17">
        <f>DATA_ΣΥΝΔΙΑΣΜΩΝ!Y236</f>
        <v>8</v>
      </c>
      <c r="W244" s="17">
        <f>DATA_ΣΥΝΔΙΑΣΜΩΝ!Z236</f>
        <v>4</v>
      </c>
      <c r="X244" s="17">
        <f>DATA_ΣΥΝΔΙΑΣΜΩΝ!AA236</f>
        <v>0</v>
      </c>
      <c r="Y244" s="17">
        <f>DATA_ΣΥΝΔΙΑΣΜΩΝ!AB236</f>
        <v>15</v>
      </c>
      <c r="Z244" s="17">
        <f>DATA_ΣΥΝΔΙΑΣΜΩΝ!AC236</f>
        <v>0</v>
      </c>
      <c r="AA244" s="17">
        <f>DATA_ΣΥΝΔΙΑΣΜΩΝ!AD236</f>
        <v>0</v>
      </c>
      <c r="AB244" s="17">
        <f>DATA_ΣΥΝΔΙΑΣΜΩΝ!AE236</f>
        <v>0</v>
      </c>
      <c r="AC244" s="17">
        <f>DATA_ΣΥΝΔΙΑΣΜΩΝ!AF236</f>
        <v>0</v>
      </c>
      <c r="AD244" s="17">
        <f>DATA_ΣΥΝΔΙΑΣΜΩΝ!AG236</f>
        <v>1</v>
      </c>
      <c r="AE244" s="17">
        <f>DATA_ΣΥΝΔΙΑΣΜΩΝ!AH236</f>
        <v>0</v>
      </c>
      <c r="AF244" s="17">
        <f>DATA_ΣΥΝΔΙΑΣΜΩΝ!AI236</f>
        <v>0</v>
      </c>
      <c r="AG244" s="17">
        <f>DATA_ΣΥΝΔΙΑΣΜΩΝ!AJ236</f>
        <v>0</v>
      </c>
      <c r="AH244" s="17">
        <f>DATA_ΣΥΝΔΙΑΣΜΩΝ!AK236</f>
        <v>0</v>
      </c>
      <c r="AI244" s="17">
        <f>DATA_ΣΥΝΔΙΑΣΜΩΝ!AL236</f>
        <v>1</v>
      </c>
      <c r="AJ244" s="17">
        <f>DATA_ΣΥΝΔΙΑΣΜΩΝ!AM236</f>
        <v>0</v>
      </c>
      <c r="AK244" s="17">
        <f>DATA_ΣΥΝΔΙΑΣΜΩΝ!AN236</f>
        <v>0</v>
      </c>
      <c r="AL244" s="17">
        <f>DATA_ΣΥΝΔΙΑΣΜΩΝ!AO236</f>
        <v>5</v>
      </c>
      <c r="AM244" s="17">
        <f>DATA_ΣΥΝΔΙΑΣΜΩΝ!AP236</f>
        <v>0</v>
      </c>
      <c r="AN244" s="17">
        <f>DATA_ΣΥΝΔΙΑΣΜΩΝ!AQ236</f>
        <v>0</v>
      </c>
      <c r="AO244" s="17">
        <f>DATA_ΣΥΝΔΙΑΣΜΩΝ!AR236</f>
        <v>2</v>
      </c>
      <c r="AP244" s="17">
        <f>DATA_ΣΥΝΔΙΑΣΜΩΝ!AS236</f>
        <v>0</v>
      </c>
      <c r="AQ244" s="17">
        <f>DATA_ΣΥΝΔΙΑΣΜΩΝ!AT236</f>
        <v>0</v>
      </c>
      <c r="AR244" s="17">
        <f>DATA_ΣΥΝΔΙΑΣΜΩΝ!AU236</f>
        <v>0</v>
      </c>
      <c r="AS244" s="17">
        <f>DATA_ΣΥΝΔΙΑΣΜΩΝ!AV236</f>
        <v>33</v>
      </c>
      <c r="AT244" s="17">
        <f>DATA_ΣΥΝΔΙΑΣΜΩΝ!AW236</f>
        <v>0</v>
      </c>
      <c r="AU244" s="17">
        <f>DATA_ΣΥΝΔΙΑΣΜΩΝ!AX236</f>
        <v>0</v>
      </c>
      <c r="AV244" s="17">
        <f>DATA_ΣΥΝΔΙΑΣΜΩΝ!AY236</f>
        <v>3</v>
      </c>
      <c r="AW244" s="17">
        <f>DATA_ΣΥΝΔΙΑΣΜΩΝ!AZ236</f>
        <v>3</v>
      </c>
      <c r="AX244" s="17">
        <f>DATA_ΣΥΝΔΙΑΣΜΩΝ!BA236</f>
        <v>0</v>
      </c>
      <c r="AY244" s="20">
        <f>DATA_ΣΥΝΔΙΑΣΜΩΝ!BB236</f>
        <v>13</v>
      </c>
    </row>
    <row r="245" spans="1:51" s="3" customFormat="1" ht="18" customHeight="1">
      <c r="A245" s="4" t="s">
        <v>244</v>
      </c>
      <c r="B245" s="16" t="str">
        <f>CONCATENATE(DATA_ΣΥΝΔΙΑΣΜΩΝ!B237," - ",DATA_ΣΥΝΔΙΑΣΜΩΝ!D237)</f>
        <v>237-ΛΙΝΔΟΥ - Ρόδου</v>
      </c>
      <c r="C245" s="19">
        <f>DATA_ΣΥΝΔΙΑΣΜΩΝ!F237</f>
        <v>568</v>
      </c>
      <c r="D245" s="17">
        <f>DATA_ΣΥΝΔΙΑΣΜΩΝ!G237</f>
        <v>352</v>
      </c>
      <c r="E245" s="17">
        <f>DATA_ΣΥΝΔΙΑΣΜΩΝ!I237</f>
        <v>9</v>
      </c>
      <c r="F245" s="17">
        <f>DATA_ΣΥΝΔΙΑΣΜΩΝ!K237</f>
        <v>4</v>
      </c>
      <c r="G245" s="17">
        <f t="shared" si="3"/>
        <v>13</v>
      </c>
      <c r="H245" s="23">
        <f>DATA_ΣΥΝΔΙΑΣΜΩΝ!H237</f>
        <v>339</v>
      </c>
      <c r="I245" s="19">
        <f>DATA_ΣΥΝΔΙΑΣΜΩΝ!L237</f>
        <v>130</v>
      </c>
      <c r="J245" s="17">
        <f>DATA_ΣΥΝΔΙΑΣΜΩΝ!M237</f>
        <v>50</v>
      </c>
      <c r="K245" s="17">
        <f>DATA_ΣΥΝΔΙΑΣΜΩΝ!N237</f>
        <v>30</v>
      </c>
      <c r="L245" s="17">
        <f>DATA_ΣΥΝΔΙΑΣΜΩΝ!O237</f>
        <v>13</v>
      </c>
      <c r="M245" s="17">
        <f>DATA_ΣΥΝΔΙΑΣΜΩΝ!P237</f>
        <v>2</v>
      </c>
      <c r="N245" s="17">
        <f>DATA_ΣΥΝΔΙΑΣΜΩΝ!Q237</f>
        <v>0</v>
      </c>
      <c r="O245" s="17">
        <f>DATA_ΣΥΝΔΙΑΣΜΩΝ!R237</f>
        <v>0</v>
      </c>
      <c r="P245" s="17">
        <f>DATA_ΣΥΝΔΙΑΣΜΩΝ!S237</f>
        <v>0</v>
      </c>
      <c r="Q245" s="17">
        <f>DATA_ΣΥΝΔΙΑΣΜΩΝ!T237</f>
        <v>0</v>
      </c>
      <c r="R245" s="17">
        <f>DATA_ΣΥΝΔΙΑΣΜΩΝ!U237</f>
        <v>0</v>
      </c>
      <c r="S245" s="17">
        <f>DATA_ΣΥΝΔΙΑΣΜΩΝ!V237</f>
        <v>0</v>
      </c>
      <c r="T245" s="17">
        <f>DATA_ΣΥΝΔΙΑΣΜΩΝ!W237</f>
        <v>0</v>
      </c>
      <c r="U245" s="17">
        <f>DATA_ΣΥΝΔΙΑΣΜΩΝ!X237</f>
        <v>0</v>
      </c>
      <c r="V245" s="17">
        <f>DATA_ΣΥΝΔΙΑΣΜΩΝ!Y237</f>
        <v>5</v>
      </c>
      <c r="W245" s="17">
        <f>DATA_ΣΥΝΔΙΑΣΜΩΝ!Z237</f>
        <v>1</v>
      </c>
      <c r="X245" s="17">
        <f>DATA_ΣΥΝΔΙΑΣΜΩΝ!AA237</f>
        <v>0</v>
      </c>
      <c r="Y245" s="17">
        <f>DATA_ΣΥΝΔΙΑΣΜΩΝ!AB237</f>
        <v>14</v>
      </c>
      <c r="Z245" s="17">
        <f>DATA_ΣΥΝΔΙΑΣΜΩΝ!AC237</f>
        <v>0</v>
      </c>
      <c r="AA245" s="17">
        <f>DATA_ΣΥΝΔΙΑΣΜΩΝ!AD237</f>
        <v>0</v>
      </c>
      <c r="AB245" s="17">
        <f>DATA_ΣΥΝΔΙΑΣΜΩΝ!AE237</f>
        <v>0</v>
      </c>
      <c r="AC245" s="17">
        <f>DATA_ΣΥΝΔΙΑΣΜΩΝ!AF237</f>
        <v>0</v>
      </c>
      <c r="AD245" s="17">
        <f>DATA_ΣΥΝΔΙΑΣΜΩΝ!AG237</f>
        <v>2</v>
      </c>
      <c r="AE245" s="17">
        <f>DATA_ΣΥΝΔΙΑΣΜΩΝ!AH237</f>
        <v>0</v>
      </c>
      <c r="AF245" s="17">
        <f>DATA_ΣΥΝΔΙΑΣΜΩΝ!AI237</f>
        <v>0</v>
      </c>
      <c r="AG245" s="17">
        <f>DATA_ΣΥΝΔΙΑΣΜΩΝ!AJ237</f>
        <v>0</v>
      </c>
      <c r="AH245" s="17">
        <f>DATA_ΣΥΝΔΙΑΣΜΩΝ!AK237</f>
        <v>0</v>
      </c>
      <c r="AI245" s="17">
        <f>DATA_ΣΥΝΔΙΑΣΜΩΝ!AL237</f>
        <v>0</v>
      </c>
      <c r="AJ245" s="17">
        <f>DATA_ΣΥΝΔΙΑΣΜΩΝ!AM237</f>
        <v>0</v>
      </c>
      <c r="AK245" s="17">
        <f>DATA_ΣΥΝΔΙΑΣΜΩΝ!AN237</f>
        <v>0</v>
      </c>
      <c r="AL245" s="17">
        <f>DATA_ΣΥΝΔΙΑΣΜΩΝ!AO237</f>
        <v>9</v>
      </c>
      <c r="AM245" s="17">
        <f>DATA_ΣΥΝΔΙΑΣΜΩΝ!AP237</f>
        <v>0</v>
      </c>
      <c r="AN245" s="17">
        <f>DATA_ΣΥΝΔΙΑΣΜΩΝ!AQ237</f>
        <v>0</v>
      </c>
      <c r="AO245" s="17">
        <f>DATA_ΣΥΝΔΙΑΣΜΩΝ!AR237</f>
        <v>0</v>
      </c>
      <c r="AP245" s="17">
        <f>DATA_ΣΥΝΔΙΑΣΜΩΝ!AS237</f>
        <v>1</v>
      </c>
      <c r="AQ245" s="17">
        <f>DATA_ΣΥΝΔΙΑΣΜΩΝ!AT237</f>
        <v>2</v>
      </c>
      <c r="AR245" s="17">
        <f>DATA_ΣΥΝΔΙΑΣΜΩΝ!AU237</f>
        <v>1</v>
      </c>
      <c r="AS245" s="17">
        <f>DATA_ΣΥΝΔΙΑΣΜΩΝ!AV237</f>
        <v>63</v>
      </c>
      <c r="AT245" s="17">
        <f>DATA_ΣΥΝΔΙΑΣΜΩΝ!AW237</f>
        <v>0</v>
      </c>
      <c r="AU245" s="17">
        <f>DATA_ΣΥΝΔΙΑΣΜΩΝ!AX237</f>
        <v>0</v>
      </c>
      <c r="AV245" s="17">
        <f>DATA_ΣΥΝΔΙΑΣΜΩΝ!AY237</f>
        <v>3</v>
      </c>
      <c r="AW245" s="17">
        <f>DATA_ΣΥΝΔΙΑΣΜΩΝ!AZ237</f>
        <v>0</v>
      </c>
      <c r="AX245" s="17">
        <f>DATA_ΣΥΝΔΙΑΣΜΩΝ!BA237</f>
        <v>0</v>
      </c>
      <c r="AY245" s="20">
        <f>DATA_ΣΥΝΔΙΑΣΜΩΝ!BB237</f>
        <v>13</v>
      </c>
    </row>
    <row r="246" spans="1:51" s="3" customFormat="1" ht="18" customHeight="1">
      <c r="A246" s="4" t="s">
        <v>245</v>
      </c>
      <c r="B246" s="16" t="str">
        <f>CONCATENATE(DATA_ΣΥΝΔΙΑΣΜΩΝ!B238," - ",DATA_ΣΥΝΔΙΑΣΜΩΝ!D238)</f>
        <v>237-ΛΙΝΔΟΥ - Ρόδου</v>
      </c>
      <c r="C246" s="19">
        <f>DATA_ΣΥΝΔΙΑΣΜΩΝ!F238</f>
        <v>564</v>
      </c>
      <c r="D246" s="17">
        <f>DATA_ΣΥΝΔΙΑΣΜΩΝ!G238</f>
        <v>323</v>
      </c>
      <c r="E246" s="17">
        <f>DATA_ΣΥΝΔΙΑΣΜΩΝ!I238</f>
        <v>8</v>
      </c>
      <c r="F246" s="17">
        <f>DATA_ΣΥΝΔΙΑΣΜΩΝ!K238</f>
        <v>5</v>
      </c>
      <c r="G246" s="17">
        <f t="shared" si="3"/>
        <v>13</v>
      </c>
      <c r="H246" s="23">
        <f>DATA_ΣΥΝΔΙΑΣΜΩΝ!H238</f>
        <v>310</v>
      </c>
      <c r="I246" s="19">
        <f>DATA_ΣΥΝΔΙΑΣΜΩΝ!L238</f>
        <v>124</v>
      </c>
      <c r="J246" s="17">
        <f>DATA_ΣΥΝΔΙΑΣΜΩΝ!M238</f>
        <v>45</v>
      </c>
      <c r="K246" s="17">
        <f>DATA_ΣΥΝΔΙΑΣΜΩΝ!N238</f>
        <v>19</v>
      </c>
      <c r="L246" s="17">
        <f>DATA_ΣΥΝΔΙΑΣΜΩΝ!O238</f>
        <v>2</v>
      </c>
      <c r="M246" s="17">
        <f>DATA_ΣΥΝΔΙΑΣΜΩΝ!P238</f>
        <v>1</v>
      </c>
      <c r="N246" s="17">
        <f>DATA_ΣΥΝΔΙΑΣΜΩΝ!Q238</f>
        <v>0</v>
      </c>
      <c r="O246" s="17">
        <f>DATA_ΣΥΝΔΙΑΣΜΩΝ!R238</f>
        <v>0</v>
      </c>
      <c r="P246" s="17">
        <f>DATA_ΣΥΝΔΙΑΣΜΩΝ!S238</f>
        <v>0</v>
      </c>
      <c r="Q246" s="17">
        <f>DATA_ΣΥΝΔΙΑΣΜΩΝ!T238</f>
        <v>0</v>
      </c>
      <c r="R246" s="17">
        <f>DATA_ΣΥΝΔΙΑΣΜΩΝ!U238</f>
        <v>0</v>
      </c>
      <c r="S246" s="17">
        <f>DATA_ΣΥΝΔΙΑΣΜΩΝ!V238</f>
        <v>1</v>
      </c>
      <c r="T246" s="17">
        <f>DATA_ΣΥΝΔΙΑΣΜΩΝ!W238</f>
        <v>0</v>
      </c>
      <c r="U246" s="17">
        <f>DATA_ΣΥΝΔΙΑΣΜΩΝ!X238</f>
        <v>0</v>
      </c>
      <c r="V246" s="17">
        <f>DATA_ΣΥΝΔΙΑΣΜΩΝ!Y238</f>
        <v>2</v>
      </c>
      <c r="W246" s="17">
        <f>DATA_ΣΥΝΔΙΑΣΜΩΝ!Z238</f>
        <v>2</v>
      </c>
      <c r="X246" s="17">
        <f>DATA_ΣΥΝΔΙΑΣΜΩΝ!AA238</f>
        <v>0</v>
      </c>
      <c r="Y246" s="17">
        <f>DATA_ΣΥΝΔΙΑΣΜΩΝ!AB238</f>
        <v>17</v>
      </c>
      <c r="Z246" s="17">
        <f>DATA_ΣΥΝΔΙΑΣΜΩΝ!AC238</f>
        <v>0</v>
      </c>
      <c r="AA246" s="17">
        <f>DATA_ΣΥΝΔΙΑΣΜΩΝ!AD238</f>
        <v>0</v>
      </c>
      <c r="AB246" s="17">
        <f>DATA_ΣΥΝΔΙΑΣΜΩΝ!AE238</f>
        <v>0</v>
      </c>
      <c r="AC246" s="17">
        <f>DATA_ΣΥΝΔΙΑΣΜΩΝ!AF238</f>
        <v>0</v>
      </c>
      <c r="AD246" s="17">
        <f>DATA_ΣΥΝΔΙΑΣΜΩΝ!AG238</f>
        <v>0</v>
      </c>
      <c r="AE246" s="17">
        <f>DATA_ΣΥΝΔΙΑΣΜΩΝ!AH238</f>
        <v>0</v>
      </c>
      <c r="AF246" s="17">
        <f>DATA_ΣΥΝΔΙΑΣΜΩΝ!AI238</f>
        <v>0</v>
      </c>
      <c r="AG246" s="17">
        <f>DATA_ΣΥΝΔΙΑΣΜΩΝ!AJ238</f>
        <v>0</v>
      </c>
      <c r="AH246" s="17">
        <f>DATA_ΣΥΝΔΙΑΣΜΩΝ!AK238</f>
        <v>1</v>
      </c>
      <c r="AI246" s="17">
        <f>DATA_ΣΥΝΔΙΑΣΜΩΝ!AL238</f>
        <v>0</v>
      </c>
      <c r="AJ246" s="17">
        <f>DATA_ΣΥΝΔΙΑΣΜΩΝ!AM238</f>
        <v>0</v>
      </c>
      <c r="AK246" s="17">
        <f>DATA_ΣΥΝΔΙΑΣΜΩΝ!AN238</f>
        <v>0</v>
      </c>
      <c r="AL246" s="17">
        <f>DATA_ΣΥΝΔΙΑΣΜΩΝ!AO238</f>
        <v>5</v>
      </c>
      <c r="AM246" s="17">
        <f>DATA_ΣΥΝΔΙΑΣΜΩΝ!AP238</f>
        <v>0</v>
      </c>
      <c r="AN246" s="17">
        <f>DATA_ΣΥΝΔΙΑΣΜΩΝ!AQ238</f>
        <v>0</v>
      </c>
      <c r="AO246" s="17">
        <f>DATA_ΣΥΝΔΙΑΣΜΩΝ!AR238</f>
        <v>0</v>
      </c>
      <c r="AP246" s="17">
        <f>DATA_ΣΥΝΔΙΑΣΜΩΝ!AS238</f>
        <v>4</v>
      </c>
      <c r="AQ246" s="17">
        <f>DATA_ΣΥΝΔΙΑΣΜΩΝ!AT238</f>
        <v>0</v>
      </c>
      <c r="AR246" s="17">
        <f>DATA_ΣΥΝΔΙΑΣΜΩΝ!AU238</f>
        <v>0</v>
      </c>
      <c r="AS246" s="17">
        <f>DATA_ΣΥΝΔΙΑΣΜΩΝ!AV238</f>
        <v>66</v>
      </c>
      <c r="AT246" s="17">
        <f>DATA_ΣΥΝΔΙΑΣΜΩΝ!AW238</f>
        <v>10</v>
      </c>
      <c r="AU246" s="17">
        <f>DATA_ΣΥΝΔΙΑΣΜΩΝ!AX238</f>
        <v>0</v>
      </c>
      <c r="AV246" s="17">
        <f>DATA_ΣΥΝΔΙΑΣΜΩΝ!AY238</f>
        <v>4</v>
      </c>
      <c r="AW246" s="17">
        <f>DATA_ΣΥΝΔΙΑΣΜΩΝ!AZ238</f>
        <v>0</v>
      </c>
      <c r="AX246" s="17">
        <f>DATA_ΣΥΝΔΙΑΣΜΩΝ!BA238</f>
        <v>0</v>
      </c>
      <c r="AY246" s="20">
        <f>DATA_ΣΥΝΔΙΑΣΜΩΝ!BB238</f>
        <v>7</v>
      </c>
    </row>
    <row r="247" spans="1:51" s="3" customFormat="1" ht="18" customHeight="1">
      <c r="A247" s="4" t="s">
        <v>246</v>
      </c>
      <c r="B247" s="16" t="str">
        <f>CONCATENATE(DATA_ΣΥΝΔΙΑΣΜΩΝ!B239," - ",DATA_ΣΥΝΔΙΑΣΜΩΝ!D239)</f>
        <v>238-ΛΙΝΔΟΥ - Ρόδου</v>
      </c>
      <c r="C247" s="19">
        <f>DATA_ΣΥΝΔΙΑΣΜΩΝ!F239</f>
        <v>565</v>
      </c>
      <c r="D247" s="17">
        <f>DATA_ΣΥΝΔΙΑΣΜΩΝ!G239</f>
        <v>331</v>
      </c>
      <c r="E247" s="17">
        <f>DATA_ΣΥΝΔΙΑΣΜΩΝ!I239</f>
        <v>8</v>
      </c>
      <c r="F247" s="17">
        <f>DATA_ΣΥΝΔΙΑΣΜΩΝ!K239</f>
        <v>3</v>
      </c>
      <c r="G247" s="17">
        <f t="shared" si="3"/>
        <v>11</v>
      </c>
      <c r="H247" s="23">
        <f>DATA_ΣΥΝΔΙΑΣΜΩΝ!H239</f>
        <v>320</v>
      </c>
      <c r="I247" s="19">
        <f>DATA_ΣΥΝΔΙΑΣΜΩΝ!L239</f>
        <v>115</v>
      </c>
      <c r="J247" s="17">
        <f>DATA_ΣΥΝΔΙΑΣΜΩΝ!M239</f>
        <v>57</v>
      </c>
      <c r="K247" s="17">
        <f>DATA_ΣΥΝΔΙΑΣΜΩΝ!N239</f>
        <v>33</v>
      </c>
      <c r="L247" s="17">
        <f>DATA_ΣΥΝΔΙΑΣΜΩΝ!O239</f>
        <v>11</v>
      </c>
      <c r="M247" s="17">
        <f>DATA_ΣΥΝΔΙΑΣΜΩΝ!P239</f>
        <v>3</v>
      </c>
      <c r="N247" s="17">
        <f>DATA_ΣΥΝΔΙΑΣΜΩΝ!Q239</f>
        <v>1</v>
      </c>
      <c r="O247" s="17">
        <f>DATA_ΣΥΝΔΙΑΣΜΩΝ!R239</f>
        <v>0</v>
      </c>
      <c r="P247" s="17">
        <f>DATA_ΣΥΝΔΙΑΣΜΩΝ!S239</f>
        <v>0</v>
      </c>
      <c r="Q247" s="17">
        <f>DATA_ΣΥΝΔΙΑΣΜΩΝ!T239</f>
        <v>0</v>
      </c>
      <c r="R247" s="17">
        <f>DATA_ΣΥΝΔΙΑΣΜΩΝ!U239</f>
        <v>0</v>
      </c>
      <c r="S247" s="17">
        <f>DATA_ΣΥΝΔΙΑΣΜΩΝ!V239</f>
        <v>0</v>
      </c>
      <c r="T247" s="17">
        <f>DATA_ΣΥΝΔΙΑΣΜΩΝ!W239</f>
        <v>0</v>
      </c>
      <c r="U247" s="17">
        <f>DATA_ΣΥΝΔΙΑΣΜΩΝ!X239</f>
        <v>0</v>
      </c>
      <c r="V247" s="17">
        <f>DATA_ΣΥΝΔΙΑΣΜΩΝ!Y239</f>
        <v>7</v>
      </c>
      <c r="W247" s="17">
        <f>DATA_ΣΥΝΔΙΑΣΜΩΝ!Z239</f>
        <v>1</v>
      </c>
      <c r="X247" s="17">
        <f>DATA_ΣΥΝΔΙΑΣΜΩΝ!AA239</f>
        <v>0</v>
      </c>
      <c r="Y247" s="17">
        <f>DATA_ΣΥΝΔΙΑΣΜΩΝ!AB239</f>
        <v>12</v>
      </c>
      <c r="Z247" s="17">
        <f>DATA_ΣΥΝΔΙΑΣΜΩΝ!AC239</f>
        <v>0</v>
      </c>
      <c r="AA247" s="17">
        <f>DATA_ΣΥΝΔΙΑΣΜΩΝ!AD239</f>
        <v>0</v>
      </c>
      <c r="AB247" s="17">
        <f>DATA_ΣΥΝΔΙΑΣΜΩΝ!AE239</f>
        <v>1</v>
      </c>
      <c r="AC247" s="17">
        <f>DATA_ΣΥΝΔΙΑΣΜΩΝ!AF239</f>
        <v>0</v>
      </c>
      <c r="AD247" s="17">
        <f>DATA_ΣΥΝΔΙΑΣΜΩΝ!AG239</f>
        <v>2</v>
      </c>
      <c r="AE247" s="17">
        <f>DATA_ΣΥΝΔΙΑΣΜΩΝ!AH239</f>
        <v>0</v>
      </c>
      <c r="AF247" s="17">
        <f>DATA_ΣΥΝΔΙΑΣΜΩΝ!AI239</f>
        <v>0</v>
      </c>
      <c r="AG247" s="17">
        <f>DATA_ΣΥΝΔΙΑΣΜΩΝ!AJ239</f>
        <v>0</v>
      </c>
      <c r="AH247" s="17">
        <f>DATA_ΣΥΝΔΙΑΣΜΩΝ!AK239</f>
        <v>4</v>
      </c>
      <c r="AI247" s="17">
        <f>DATA_ΣΥΝΔΙΑΣΜΩΝ!AL239</f>
        <v>1</v>
      </c>
      <c r="AJ247" s="17">
        <f>DATA_ΣΥΝΔΙΑΣΜΩΝ!AM239</f>
        <v>0</v>
      </c>
      <c r="AK247" s="17">
        <f>DATA_ΣΥΝΔΙΑΣΜΩΝ!AN239</f>
        <v>1</v>
      </c>
      <c r="AL247" s="17">
        <f>DATA_ΣΥΝΔΙΑΣΜΩΝ!AO239</f>
        <v>6</v>
      </c>
      <c r="AM247" s="17">
        <f>DATA_ΣΥΝΔΙΑΣΜΩΝ!AP239</f>
        <v>0</v>
      </c>
      <c r="AN247" s="17">
        <f>DATA_ΣΥΝΔΙΑΣΜΩΝ!AQ239</f>
        <v>1</v>
      </c>
      <c r="AO247" s="17">
        <f>DATA_ΣΥΝΔΙΑΣΜΩΝ!AR239</f>
        <v>0</v>
      </c>
      <c r="AP247" s="17">
        <f>DATA_ΣΥΝΔΙΑΣΜΩΝ!AS239</f>
        <v>1</v>
      </c>
      <c r="AQ247" s="17">
        <f>DATA_ΣΥΝΔΙΑΣΜΩΝ!AT239</f>
        <v>0</v>
      </c>
      <c r="AR247" s="17">
        <f>DATA_ΣΥΝΔΙΑΣΜΩΝ!AU239</f>
        <v>0</v>
      </c>
      <c r="AS247" s="17">
        <f>DATA_ΣΥΝΔΙΑΣΜΩΝ!AV239</f>
        <v>44</v>
      </c>
      <c r="AT247" s="17">
        <f>DATA_ΣΥΝΔΙΑΣΜΩΝ!AW239</f>
        <v>4</v>
      </c>
      <c r="AU247" s="17">
        <f>DATA_ΣΥΝΔΙΑΣΜΩΝ!AX239</f>
        <v>0</v>
      </c>
      <c r="AV247" s="17">
        <f>DATA_ΣΥΝΔΙΑΣΜΩΝ!AY239</f>
        <v>2</v>
      </c>
      <c r="AW247" s="17">
        <f>DATA_ΣΥΝΔΙΑΣΜΩΝ!AZ239</f>
        <v>0</v>
      </c>
      <c r="AX247" s="17">
        <f>DATA_ΣΥΝΔΙΑΣΜΩΝ!BA239</f>
        <v>0</v>
      </c>
      <c r="AY247" s="20">
        <f>DATA_ΣΥΝΔΙΑΣΜΩΝ!BB239</f>
        <v>13</v>
      </c>
    </row>
    <row r="248" spans="1:51" s="3" customFormat="1" ht="18" customHeight="1">
      <c r="A248" s="4" t="s">
        <v>247</v>
      </c>
      <c r="B248" s="16" t="str">
        <f>CONCATENATE(DATA_ΣΥΝΔΙΑΣΜΩΝ!B240," - ",DATA_ΣΥΝΔΙΑΣΜΩΝ!D240)</f>
        <v>239-ΚΑΛΑΘΟΥ - Ρόδου</v>
      </c>
      <c r="C248" s="19">
        <f>DATA_ΣΥΝΔΙΑΣΜΩΝ!F240</f>
        <v>720</v>
      </c>
      <c r="D248" s="17">
        <f>DATA_ΣΥΝΔΙΑΣΜΩΝ!G240</f>
        <v>444</v>
      </c>
      <c r="E248" s="17">
        <f>DATA_ΣΥΝΔΙΑΣΜΩΝ!I240</f>
        <v>14</v>
      </c>
      <c r="F248" s="17">
        <f>DATA_ΣΥΝΔΙΑΣΜΩΝ!K240</f>
        <v>13</v>
      </c>
      <c r="G248" s="17">
        <f t="shared" si="3"/>
        <v>27</v>
      </c>
      <c r="H248" s="23">
        <f>DATA_ΣΥΝΔΙΑΣΜΩΝ!H240</f>
        <v>417</v>
      </c>
      <c r="I248" s="19">
        <f>DATA_ΣΥΝΔΙΑΣΜΩΝ!L240</f>
        <v>75</v>
      </c>
      <c r="J248" s="17">
        <f>DATA_ΣΥΝΔΙΑΣΜΩΝ!M240</f>
        <v>90</v>
      </c>
      <c r="K248" s="17">
        <f>DATA_ΣΥΝΔΙΑΣΜΩΝ!N240</f>
        <v>114</v>
      </c>
      <c r="L248" s="17">
        <f>DATA_ΣΥΝΔΙΑΣΜΩΝ!O240</f>
        <v>8</v>
      </c>
      <c r="M248" s="17">
        <f>DATA_ΣΥΝΔΙΑΣΜΩΝ!P240</f>
        <v>5</v>
      </c>
      <c r="N248" s="17">
        <f>DATA_ΣΥΝΔΙΑΣΜΩΝ!Q240</f>
        <v>4</v>
      </c>
      <c r="O248" s="17">
        <f>DATA_ΣΥΝΔΙΑΣΜΩΝ!R240</f>
        <v>1</v>
      </c>
      <c r="P248" s="17">
        <f>DATA_ΣΥΝΔΙΑΣΜΩΝ!S240</f>
        <v>0</v>
      </c>
      <c r="Q248" s="17">
        <f>DATA_ΣΥΝΔΙΑΣΜΩΝ!T240</f>
        <v>1</v>
      </c>
      <c r="R248" s="17">
        <f>DATA_ΣΥΝΔΙΑΣΜΩΝ!U240</f>
        <v>1</v>
      </c>
      <c r="S248" s="17">
        <f>DATA_ΣΥΝΔΙΑΣΜΩΝ!V240</f>
        <v>4</v>
      </c>
      <c r="T248" s="17">
        <f>DATA_ΣΥΝΔΙΑΣΜΩΝ!W240</f>
        <v>0</v>
      </c>
      <c r="U248" s="17">
        <f>DATA_ΣΥΝΔΙΑΣΜΩΝ!X240</f>
        <v>0</v>
      </c>
      <c r="V248" s="17">
        <f>DATA_ΣΥΝΔΙΑΣΜΩΝ!Y240</f>
        <v>2</v>
      </c>
      <c r="W248" s="17">
        <f>DATA_ΣΥΝΔΙΑΣΜΩΝ!Z240</f>
        <v>8</v>
      </c>
      <c r="X248" s="17">
        <f>DATA_ΣΥΝΔΙΑΣΜΩΝ!AA240</f>
        <v>0</v>
      </c>
      <c r="Y248" s="17">
        <f>DATA_ΣΥΝΔΙΑΣΜΩΝ!AB240</f>
        <v>12</v>
      </c>
      <c r="Z248" s="17">
        <f>DATA_ΣΥΝΔΙΑΣΜΩΝ!AC240</f>
        <v>0</v>
      </c>
      <c r="AA248" s="17">
        <f>DATA_ΣΥΝΔΙΑΣΜΩΝ!AD240</f>
        <v>0</v>
      </c>
      <c r="AB248" s="17">
        <f>DATA_ΣΥΝΔΙΑΣΜΩΝ!AE240</f>
        <v>3</v>
      </c>
      <c r="AC248" s="17">
        <f>DATA_ΣΥΝΔΙΑΣΜΩΝ!AF240</f>
        <v>0</v>
      </c>
      <c r="AD248" s="17">
        <f>DATA_ΣΥΝΔΙΑΣΜΩΝ!AG240</f>
        <v>3</v>
      </c>
      <c r="AE248" s="17">
        <f>DATA_ΣΥΝΔΙΑΣΜΩΝ!AH240</f>
        <v>2</v>
      </c>
      <c r="AF248" s="17">
        <f>DATA_ΣΥΝΔΙΑΣΜΩΝ!AI240</f>
        <v>0</v>
      </c>
      <c r="AG248" s="17">
        <f>DATA_ΣΥΝΔΙΑΣΜΩΝ!AJ240</f>
        <v>2</v>
      </c>
      <c r="AH248" s="17">
        <f>DATA_ΣΥΝΔΙΑΣΜΩΝ!AK240</f>
        <v>3</v>
      </c>
      <c r="AI248" s="17">
        <f>DATA_ΣΥΝΔΙΑΣΜΩΝ!AL240</f>
        <v>0</v>
      </c>
      <c r="AJ248" s="17">
        <f>DATA_ΣΥΝΔΙΑΣΜΩΝ!AM240</f>
        <v>0</v>
      </c>
      <c r="AK248" s="17">
        <f>DATA_ΣΥΝΔΙΑΣΜΩΝ!AN240</f>
        <v>0</v>
      </c>
      <c r="AL248" s="17">
        <f>DATA_ΣΥΝΔΙΑΣΜΩΝ!AO240</f>
        <v>2</v>
      </c>
      <c r="AM248" s="17">
        <f>DATA_ΣΥΝΔΙΑΣΜΩΝ!AP240</f>
        <v>0</v>
      </c>
      <c r="AN248" s="17">
        <f>DATA_ΣΥΝΔΙΑΣΜΩΝ!AQ240</f>
        <v>3</v>
      </c>
      <c r="AO248" s="17">
        <f>DATA_ΣΥΝΔΙΑΣΜΩΝ!AR240</f>
        <v>0</v>
      </c>
      <c r="AP248" s="17">
        <f>DATA_ΣΥΝΔΙΑΣΜΩΝ!AS240</f>
        <v>1</v>
      </c>
      <c r="AQ248" s="17">
        <f>DATA_ΣΥΝΔΙΑΣΜΩΝ!AT240</f>
        <v>0</v>
      </c>
      <c r="AR248" s="17">
        <f>DATA_ΣΥΝΔΙΑΣΜΩΝ!AU240</f>
        <v>1</v>
      </c>
      <c r="AS248" s="17">
        <f>DATA_ΣΥΝΔΙΑΣΜΩΝ!AV240</f>
        <v>26</v>
      </c>
      <c r="AT248" s="17">
        <f>DATA_ΣΥΝΔΙΑΣΜΩΝ!AW240</f>
        <v>7</v>
      </c>
      <c r="AU248" s="17">
        <f>DATA_ΣΥΝΔΙΑΣΜΩΝ!AX240</f>
        <v>1</v>
      </c>
      <c r="AV248" s="17">
        <f>DATA_ΣΥΝΔΙΑΣΜΩΝ!AY240</f>
        <v>4</v>
      </c>
      <c r="AW248" s="17">
        <f>DATA_ΣΥΝΔΙΑΣΜΩΝ!AZ240</f>
        <v>4</v>
      </c>
      <c r="AX248" s="17">
        <f>DATA_ΣΥΝΔΙΑΣΜΩΝ!BA240</f>
        <v>2</v>
      </c>
      <c r="AY248" s="20">
        <f>DATA_ΣΥΝΔΙΑΣΜΩΝ!BB240</f>
        <v>28</v>
      </c>
    </row>
    <row r="249" spans="1:51" s="3" customFormat="1" ht="18" customHeight="1">
      <c r="A249" s="4" t="s">
        <v>248</v>
      </c>
      <c r="B249" s="16" t="str">
        <f>CONCATENATE(DATA_ΣΥΝΔΙΑΣΜΩΝ!B241," - ",DATA_ΣΥΝΔΙΑΣΜΩΝ!D241)</f>
        <v>241-ΛΑΕΡΜΩΝ - Ρόδου</v>
      </c>
      <c r="C249" s="19">
        <f>DATA_ΣΥΝΔΙΑΣΜΩΝ!F241</f>
        <v>449</v>
      </c>
      <c r="D249" s="17">
        <f>DATA_ΣΥΝΔΙΑΣΜΩΝ!G241</f>
        <v>237</v>
      </c>
      <c r="E249" s="17">
        <f>DATA_ΣΥΝΔΙΑΣΜΩΝ!I241</f>
        <v>2</v>
      </c>
      <c r="F249" s="17">
        <f>DATA_ΣΥΝΔΙΑΣΜΩΝ!K241</f>
        <v>0</v>
      </c>
      <c r="G249" s="17">
        <f t="shared" si="3"/>
        <v>2</v>
      </c>
      <c r="H249" s="23">
        <f>DATA_ΣΥΝΔΙΑΣΜΩΝ!H241</f>
        <v>235</v>
      </c>
      <c r="I249" s="19">
        <f>DATA_ΣΥΝΔΙΑΣΜΩΝ!L241</f>
        <v>73</v>
      </c>
      <c r="J249" s="17">
        <f>DATA_ΣΥΝΔΙΑΣΜΩΝ!M241</f>
        <v>35</v>
      </c>
      <c r="K249" s="17">
        <f>DATA_ΣΥΝΔΙΑΣΜΩΝ!N241</f>
        <v>9</v>
      </c>
      <c r="L249" s="17">
        <f>DATA_ΣΥΝΔΙΑΣΜΩΝ!O241</f>
        <v>7</v>
      </c>
      <c r="M249" s="17">
        <f>DATA_ΣΥΝΔΙΑΣΜΩΝ!P241</f>
        <v>8</v>
      </c>
      <c r="N249" s="17">
        <f>DATA_ΣΥΝΔΙΑΣΜΩΝ!Q241</f>
        <v>2</v>
      </c>
      <c r="O249" s="17">
        <f>DATA_ΣΥΝΔΙΑΣΜΩΝ!R241</f>
        <v>0</v>
      </c>
      <c r="P249" s="17">
        <f>DATA_ΣΥΝΔΙΑΣΜΩΝ!S241</f>
        <v>0</v>
      </c>
      <c r="Q249" s="17">
        <f>DATA_ΣΥΝΔΙΑΣΜΩΝ!T241</f>
        <v>0</v>
      </c>
      <c r="R249" s="17">
        <f>DATA_ΣΥΝΔΙΑΣΜΩΝ!U241</f>
        <v>0</v>
      </c>
      <c r="S249" s="17">
        <f>DATA_ΣΥΝΔΙΑΣΜΩΝ!V241</f>
        <v>2</v>
      </c>
      <c r="T249" s="17">
        <f>DATA_ΣΥΝΔΙΑΣΜΩΝ!W241</f>
        <v>0</v>
      </c>
      <c r="U249" s="17">
        <f>DATA_ΣΥΝΔΙΑΣΜΩΝ!X241</f>
        <v>0</v>
      </c>
      <c r="V249" s="17">
        <f>DATA_ΣΥΝΔΙΑΣΜΩΝ!Y241</f>
        <v>3</v>
      </c>
      <c r="W249" s="17">
        <f>DATA_ΣΥΝΔΙΑΣΜΩΝ!Z241</f>
        <v>2</v>
      </c>
      <c r="X249" s="17">
        <f>DATA_ΣΥΝΔΙΑΣΜΩΝ!AA241</f>
        <v>0</v>
      </c>
      <c r="Y249" s="17">
        <f>DATA_ΣΥΝΔΙΑΣΜΩΝ!AB241</f>
        <v>18</v>
      </c>
      <c r="Z249" s="17">
        <f>DATA_ΣΥΝΔΙΑΣΜΩΝ!AC241</f>
        <v>0</v>
      </c>
      <c r="AA249" s="17">
        <f>DATA_ΣΥΝΔΙΑΣΜΩΝ!AD241</f>
        <v>0</v>
      </c>
      <c r="AB249" s="17">
        <f>DATA_ΣΥΝΔΙΑΣΜΩΝ!AE241</f>
        <v>0</v>
      </c>
      <c r="AC249" s="17">
        <f>DATA_ΣΥΝΔΙΑΣΜΩΝ!AF241</f>
        <v>0</v>
      </c>
      <c r="AD249" s="17">
        <f>DATA_ΣΥΝΔΙΑΣΜΩΝ!AG241</f>
        <v>1</v>
      </c>
      <c r="AE249" s="17">
        <f>DATA_ΣΥΝΔΙΑΣΜΩΝ!AH241</f>
        <v>0</v>
      </c>
      <c r="AF249" s="17">
        <f>DATA_ΣΥΝΔΙΑΣΜΩΝ!AI241</f>
        <v>0</v>
      </c>
      <c r="AG249" s="17">
        <f>DATA_ΣΥΝΔΙΑΣΜΩΝ!AJ241</f>
        <v>0</v>
      </c>
      <c r="AH249" s="17">
        <f>DATA_ΣΥΝΔΙΑΣΜΩΝ!AK241</f>
        <v>1</v>
      </c>
      <c r="AI249" s="17">
        <f>DATA_ΣΥΝΔΙΑΣΜΩΝ!AL241</f>
        <v>0</v>
      </c>
      <c r="AJ249" s="17">
        <f>DATA_ΣΥΝΔΙΑΣΜΩΝ!AM241</f>
        <v>0</v>
      </c>
      <c r="AK249" s="17">
        <f>DATA_ΣΥΝΔΙΑΣΜΩΝ!AN241</f>
        <v>0</v>
      </c>
      <c r="AL249" s="17">
        <f>DATA_ΣΥΝΔΙΑΣΜΩΝ!AO241</f>
        <v>24</v>
      </c>
      <c r="AM249" s="17">
        <f>DATA_ΣΥΝΔΙΑΣΜΩΝ!AP241</f>
        <v>0</v>
      </c>
      <c r="AN249" s="17">
        <f>DATA_ΣΥΝΔΙΑΣΜΩΝ!AQ241</f>
        <v>1</v>
      </c>
      <c r="AO249" s="17">
        <f>DATA_ΣΥΝΔΙΑΣΜΩΝ!AR241</f>
        <v>0</v>
      </c>
      <c r="AP249" s="17">
        <f>DATA_ΣΥΝΔΙΑΣΜΩΝ!AS241</f>
        <v>3</v>
      </c>
      <c r="AQ249" s="17">
        <f>DATA_ΣΥΝΔΙΑΣΜΩΝ!AT241</f>
        <v>2</v>
      </c>
      <c r="AR249" s="17">
        <f>DATA_ΣΥΝΔΙΑΣΜΩΝ!AU241</f>
        <v>1</v>
      </c>
      <c r="AS249" s="17">
        <f>DATA_ΣΥΝΔΙΑΣΜΩΝ!AV241</f>
        <v>28</v>
      </c>
      <c r="AT249" s="17">
        <f>DATA_ΣΥΝΔΙΑΣΜΩΝ!AW241</f>
        <v>4</v>
      </c>
      <c r="AU249" s="17">
        <f>DATA_ΣΥΝΔΙΑΣΜΩΝ!AX241</f>
        <v>0</v>
      </c>
      <c r="AV249" s="17">
        <f>DATA_ΣΥΝΔΙΑΣΜΩΝ!AY241</f>
        <v>3</v>
      </c>
      <c r="AW249" s="17">
        <f>DATA_ΣΥΝΔΙΑΣΜΩΝ!AZ241</f>
        <v>1</v>
      </c>
      <c r="AX249" s="17">
        <f>DATA_ΣΥΝΔΙΑΣΜΩΝ!BA241</f>
        <v>0</v>
      </c>
      <c r="AY249" s="20">
        <f>DATA_ΣΥΝΔΙΑΣΜΩΝ!BB241</f>
        <v>7</v>
      </c>
    </row>
    <row r="250" spans="1:51" s="3" customFormat="1" ht="18" customHeight="1">
      <c r="A250" s="4" t="s">
        <v>249</v>
      </c>
      <c r="B250" s="16" t="str">
        <f>CONCATENATE(DATA_ΣΥΝΔΙΑΣΜΩΝ!B242," - ",DATA_ΣΥΝΔΙΑΣΜΩΝ!D242)</f>
        <v>241-ΛΑΕΡΜΩΝ - Ρόδου</v>
      </c>
      <c r="C250" s="19">
        <f>DATA_ΣΥΝΔΙΑΣΜΩΝ!F242</f>
        <v>523</v>
      </c>
      <c r="D250" s="17">
        <f>DATA_ΣΥΝΔΙΑΣΜΩΝ!G242</f>
        <v>239</v>
      </c>
      <c r="E250" s="17">
        <f>DATA_ΣΥΝΔΙΑΣΜΩΝ!I242</f>
        <v>4</v>
      </c>
      <c r="F250" s="17">
        <f>DATA_ΣΥΝΔΙΑΣΜΩΝ!K242</f>
        <v>2</v>
      </c>
      <c r="G250" s="17">
        <f t="shared" si="3"/>
        <v>6</v>
      </c>
      <c r="H250" s="23">
        <f>DATA_ΣΥΝΔΙΑΣΜΩΝ!H242</f>
        <v>233</v>
      </c>
      <c r="I250" s="19">
        <f>DATA_ΣΥΝΔΙΑΣΜΩΝ!L242</f>
        <v>61</v>
      </c>
      <c r="J250" s="17">
        <f>DATA_ΣΥΝΔΙΑΣΜΩΝ!M242</f>
        <v>37</v>
      </c>
      <c r="K250" s="17">
        <f>DATA_ΣΥΝΔΙΑΣΜΩΝ!N242</f>
        <v>18</v>
      </c>
      <c r="L250" s="17">
        <f>DATA_ΣΥΝΔΙΑΣΜΩΝ!O242</f>
        <v>12</v>
      </c>
      <c r="M250" s="17">
        <f>DATA_ΣΥΝΔΙΑΣΜΩΝ!P242</f>
        <v>19</v>
      </c>
      <c r="N250" s="17">
        <f>DATA_ΣΥΝΔΙΑΣΜΩΝ!Q242</f>
        <v>0</v>
      </c>
      <c r="O250" s="17">
        <f>DATA_ΣΥΝΔΙΑΣΜΩΝ!R242</f>
        <v>2</v>
      </c>
      <c r="P250" s="17">
        <f>DATA_ΣΥΝΔΙΑΣΜΩΝ!S242</f>
        <v>0</v>
      </c>
      <c r="Q250" s="17">
        <f>DATA_ΣΥΝΔΙΑΣΜΩΝ!T242</f>
        <v>0</v>
      </c>
      <c r="R250" s="17">
        <f>DATA_ΣΥΝΔΙΑΣΜΩΝ!U242</f>
        <v>0</v>
      </c>
      <c r="S250" s="17">
        <f>DATA_ΣΥΝΔΙΑΣΜΩΝ!V242</f>
        <v>0</v>
      </c>
      <c r="T250" s="17">
        <f>DATA_ΣΥΝΔΙΑΣΜΩΝ!W242</f>
        <v>0</v>
      </c>
      <c r="U250" s="17">
        <f>DATA_ΣΥΝΔΙΑΣΜΩΝ!X242</f>
        <v>0</v>
      </c>
      <c r="V250" s="17">
        <f>DATA_ΣΥΝΔΙΑΣΜΩΝ!Y242</f>
        <v>6</v>
      </c>
      <c r="W250" s="17">
        <f>DATA_ΣΥΝΔΙΑΣΜΩΝ!Z242</f>
        <v>2</v>
      </c>
      <c r="X250" s="17">
        <f>DATA_ΣΥΝΔΙΑΣΜΩΝ!AA242</f>
        <v>0</v>
      </c>
      <c r="Y250" s="17">
        <f>DATA_ΣΥΝΔΙΑΣΜΩΝ!AB242</f>
        <v>10</v>
      </c>
      <c r="Z250" s="17">
        <f>DATA_ΣΥΝΔΙΑΣΜΩΝ!AC242</f>
        <v>0</v>
      </c>
      <c r="AA250" s="17">
        <f>DATA_ΣΥΝΔΙΑΣΜΩΝ!AD242</f>
        <v>0</v>
      </c>
      <c r="AB250" s="17">
        <f>DATA_ΣΥΝΔΙΑΣΜΩΝ!AE242</f>
        <v>0</v>
      </c>
      <c r="AC250" s="17">
        <f>DATA_ΣΥΝΔΙΑΣΜΩΝ!AF242</f>
        <v>0</v>
      </c>
      <c r="AD250" s="17">
        <f>DATA_ΣΥΝΔΙΑΣΜΩΝ!AG242</f>
        <v>1</v>
      </c>
      <c r="AE250" s="17">
        <f>DATA_ΣΥΝΔΙΑΣΜΩΝ!AH242</f>
        <v>0</v>
      </c>
      <c r="AF250" s="17">
        <f>DATA_ΣΥΝΔΙΑΣΜΩΝ!AI242</f>
        <v>0</v>
      </c>
      <c r="AG250" s="17">
        <f>DATA_ΣΥΝΔΙΑΣΜΩΝ!AJ242</f>
        <v>0</v>
      </c>
      <c r="AH250" s="17">
        <f>DATA_ΣΥΝΔΙΑΣΜΩΝ!AK242</f>
        <v>3</v>
      </c>
      <c r="AI250" s="17">
        <f>DATA_ΣΥΝΔΙΑΣΜΩΝ!AL242</f>
        <v>0</v>
      </c>
      <c r="AJ250" s="17">
        <f>DATA_ΣΥΝΔΙΑΣΜΩΝ!AM242</f>
        <v>0</v>
      </c>
      <c r="AK250" s="17">
        <f>DATA_ΣΥΝΔΙΑΣΜΩΝ!AN242</f>
        <v>0</v>
      </c>
      <c r="AL250" s="17">
        <f>DATA_ΣΥΝΔΙΑΣΜΩΝ!AO242</f>
        <v>18</v>
      </c>
      <c r="AM250" s="17">
        <f>DATA_ΣΥΝΔΙΑΣΜΩΝ!AP242</f>
        <v>0</v>
      </c>
      <c r="AN250" s="17">
        <f>DATA_ΣΥΝΔΙΑΣΜΩΝ!AQ242</f>
        <v>2</v>
      </c>
      <c r="AO250" s="17">
        <f>DATA_ΣΥΝΔΙΑΣΜΩΝ!AR242</f>
        <v>0</v>
      </c>
      <c r="AP250" s="17">
        <f>DATA_ΣΥΝΔΙΑΣΜΩΝ!AS242</f>
        <v>2</v>
      </c>
      <c r="AQ250" s="17">
        <f>DATA_ΣΥΝΔΙΑΣΜΩΝ!AT242</f>
        <v>4</v>
      </c>
      <c r="AR250" s="17">
        <f>DATA_ΣΥΝΔΙΑΣΜΩΝ!AU242</f>
        <v>0</v>
      </c>
      <c r="AS250" s="17">
        <f>DATA_ΣΥΝΔΙΑΣΜΩΝ!AV242</f>
        <v>29</v>
      </c>
      <c r="AT250" s="17">
        <f>DATA_ΣΥΝΔΙΑΣΜΩΝ!AW242</f>
        <v>1</v>
      </c>
      <c r="AU250" s="17">
        <f>DATA_ΣΥΝΔΙΑΣΜΩΝ!AX242</f>
        <v>0</v>
      </c>
      <c r="AV250" s="17">
        <f>DATA_ΣΥΝΔΙΑΣΜΩΝ!AY242</f>
        <v>1</v>
      </c>
      <c r="AW250" s="17">
        <f>DATA_ΣΥΝΔΙΑΣΜΩΝ!AZ242</f>
        <v>0</v>
      </c>
      <c r="AX250" s="17">
        <f>DATA_ΣΥΝΔΙΑΣΜΩΝ!BA242</f>
        <v>0</v>
      </c>
      <c r="AY250" s="20">
        <f>DATA_ΣΥΝΔΙΑΣΜΩΝ!BB242</f>
        <v>5</v>
      </c>
    </row>
    <row r="251" spans="1:51" s="3" customFormat="1" ht="18" customHeight="1">
      <c r="A251" s="4" t="s">
        <v>250</v>
      </c>
      <c r="B251" s="16" t="str">
        <f>CONCATENATE(DATA_ΣΥΝΔΙΑΣΜΩΝ!B243," - ",DATA_ΣΥΝΔΙΑΣΜΩΝ!D243)</f>
        <v>242-ΛΑΡΔΟΥ - Ρόδου</v>
      </c>
      <c r="C251" s="19">
        <f>DATA_ΣΥΝΔΙΑΣΜΩΝ!F243</f>
        <v>508</v>
      </c>
      <c r="D251" s="17">
        <f>DATA_ΣΥΝΔΙΑΣΜΩΝ!G243</f>
        <v>230</v>
      </c>
      <c r="E251" s="17">
        <f>DATA_ΣΥΝΔΙΑΣΜΩΝ!I243</f>
        <v>14</v>
      </c>
      <c r="F251" s="17">
        <f>DATA_ΣΥΝΔΙΑΣΜΩΝ!K243</f>
        <v>3</v>
      </c>
      <c r="G251" s="17">
        <f t="shared" si="3"/>
        <v>17</v>
      </c>
      <c r="H251" s="23">
        <f>DATA_ΣΥΝΔΙΑΣΜΩΝ!H243</f>
        <v>213</v>
      </c>
      <c r="I251" s="19">
        <f>DATA_ΣΥΝΔΙΑΣΜΩΝ!L243</f>
        <v>79</v>
      </c>
      <c r="J251" s="17">
        <f>DATA_ΣΥΝΔΙΑΣΜΩΝ!M243</f>
        <v>30</v>
      </c>
      <c r="K251" s="17">
        <f>DATA_ΣΥΝΔΙΑΣΜΩΝ!N243</f>
        <v>9</v>
      </c>
      <c r="L251" s="17">
        <f>DATA_ΣΥΝΔΙΑΣΜΩΝ!O243</f>
        <v>8</v>
      </c>
      <c r="M251" s="17">
        <f>DATA_ΣΥΝΔΙΑΣΜΩΝ!P243</f>
        <v>2</v>
      </c>
      <c r="N251" s="17">
        <f>DATA_ΣΥΝΔΙΑΣΜΩΝ!Q243</f>
        <v>0</v>
      </c>
      <c r="O251" s="17">
        <f>DATA_ΣΥΝΔΙΑΣΜΩΝ!R243</f>
        <v>0</v>
      </c>
      <c r="P251" s="17">
        <f>DATA_ΣΥΝΔΙΑΣΜΩΝ!S243</f>
        <v>0</v>
      </c>
      <c r="Q251" s="17">
        <f>DATA_ΣΥΝΔΙΑΣΜΩΝ!T243</f>
        <v>0</v>
      </c>
      <c r="R251" s="17">
        <f>DATA_ΣΥΝΔΙΑΣΜΩΝ!U243</f>
        <v>0</v>
      </c>
      <c r="S251" s="17">
        <f>DATA_ΣΥΝΔΙΑΣΜΩΝ!V243</f>
        <v>1</v>
      </c>
      <c r="T251" s="17">
        <f>DATA_ΣΥΝΔΙΑΣΜΩΝ!W243</f>
        <v>0</v>
      </c>
      <c r="U251" s="17">
        <f>DATA_ΣΥΝΔΙΑΣΜΩΝ!X243</f>
        <v>0</v>
      </c>
      <c r="V251" s="17">
        <f>DATA_ΣΥΝΔΙΑΣΜΩΝ!Y243</f>
        <v>20</v>
      </c>
      <c r="W251" s="17">
        <f>DATA_ΣΥΝΔΙΑΣΜΩΝ!Z243</f>
        <v>6</v>
      </c>
      <c r="X251" s="17">
        <f>DATA_ΣΥΝΔΙΑΣΜΩΝ!AA243</f>
        <v>0</v>
      </c>
      <c r="Y251" s="17">
        <f>DATA_ΣΥΝΔΙΑΣΜΩΝ!AB243</f>
        <v>1</v>
      </c>
      <c r="Z251" s="17">
        <f>DATA_ΣΥΝΔΙΑΣΜΩΝ!AC243</f>
        <v>0</v>
      </c>
      <c r="AA251" s="17">
        <f>DATA_ΣΥΝΔΙΑΣΜΩΝ!AD243</f>
        <v>0</v>
      </c>
      <c r="AB251" s="17">
        <f>DATA_ΣΥΝΔΙΑΣΜΩΝ!AE243</f>
        <v>0</v>
      </c>
      <c r="AC251" s="17">
        <f>DATA_ΣΥΝΔΙΑΣΜΩΝ!AF243</f>
        <v>0</v>
      </c>
      <c r="AD251" s="17">
        <f>DATA_ΣΥΝΔΙΑΣΜΩΝ!AG243</f>
        <v>2</v>
      </c>
      <c r="AE251" s="17">
        <f>DATA_ΣΥΝΔΙΑΣΜΩΝ!AH243</f>
        <v>0</v>
      </c>
      <c r="AF251" s="17">
        <f>DATA_ΣΥΝΔΙΑΣΜΩΝ!AI243</f>
        <v>0</v>
      </c>
      <c r="AG251" s="17">
        <f>DATA_ΣΥΝΔΙΑΣΜΩΝ!AJ243</f>
        <v>0</v>
      </c>
      <c r="AH251" s="17">
        <f>DATA_ΣΥΝΔΙΑΣΜΩΝ!AK243</f>
        <v>4</v>
      </c>
      <c r="AI251" s="17">
        <f>DATA_ΣΥΝΔΙΑΣΜΩΝ!AL243</f>
        <v>0</v>
      </c>
      <c r="AJ251" s="17">
        <f>DATA_ΣΥΝΔΙΑΣΜΩΝ!AM243</f>
        <v>0</v>
      </c>
      <c r="AK251" s="17">
        <f>DATA_ΣΥΝΔΙΑΣΜΩΝ!AN243</f>
        <v>2</v>
      </c>
      <c r="AL251" s="17">
        <f>DATA_ΣΥΝΔΙΑΣΜΩΝ!AO243</f>
        <v>2</v>
      </c>
      <c r="AM251" s="17">
        <f>DATA_ΣΥΝΔΙΑΣΜΩΝ!AP243</f>
        <v>0</v>
      </c>
      <c r="AN251" s="17">
        <f>DATA_ΣΥΝΔΙΑΣΜΩΝ!AQ243</f>
        <v>0</v>
      </c>
      <c r="AO251" s="17">
        <f>DATA_ΣΥΝΔΙΑΣΜΩΝ!AR243</f>
        <v>0</v>
      </c>
      <c r="AP251" s="17">
        <f>DATA_ΣΥΝΔΙΑΣΜΩΝ!AS243</f>
        <v>2</v>
      </c>
      <c r="AQ251" s="17">
        <f>DATA_ΣΥΝΔΙΑΣΜΩΝ!AT243</f>
        <v>2</v>
      </c>
      <c r="AR251" s="17">
        <f>DATA_ΣΥΝΔΙΑΣΜΩΝ!AU243</f>
        <v>2</v>
      </c>
      <c r="AS251" s="17">
        <f>DATA_ΣΥΝΔΙΑΣΜΩΝ!AV243</f>
        <v>33</v>
      </c>
      <c r="AT251" s="17">
        <f>DATA_ΣΥΝΔΙΑΣΜΩΝ!AW243</f>
        <v>0</v>
      </c>
      <c r="AU251" s="17">
        <f>DATA_ΣΥΝΔΙΑΣΜΩΝ!AX243</f>
        <v>0</v>
      </c>
      <c r="AV251" s="17">
        <f>DATA_ΣΥΝΔΙΑΣΜΩΝ!AY243</f>
        <v>3</v>
      </c>
      <c r="AW251" s="17">
        <f>DATA_ΣΥΝΔΙΑΣΜΩΝ!AZ243</f>
        <v>0</v>
      </c>
      <c r="AX251" s="17">
        <f>DATA_ΣΥΝΔΙΑΣΜΩΝ!BA243</f>
        <v>1</v>
      </c>
      <c r="AY251" s="20">
        <f>DATA_ΣΥΝΔΙΑΣΜΩΝ!BB243</f>
        <v>4</v>
      </c>
    </row>
    <row r="252" spans="1:51" s="3" customFormat="1" ht="18" customHeight="1">
      <c r="A252" s="4" t="s">
        <v>251</v>
      </c>
      <c r="B252" s="16" t="str">
        <f>CONCATENATE(DATA_ΣΥΝΔΙΑΣΜΩΝ!B244," - ",DATA_ΣΥΝΔΙΑΣΜΩΝ!D244)</f>
        <v>243-ΛΑΡΔΟΥ - Ρόδου</v>
      </c>
      <c r="C252" s="19">
        <f>DATA_ΣΥΝΔΙΑΣΜΩΝ!F244</f>
        <v>506</v>
      </c>
      <c r="D252" s="17">
        <f>DATA_ΣΥΝΔΙΑΣΜΩΝ!G244</f>
        <v>250</v>
      </c>
      <c r="E252" s="17">
        <f>DATA_ΣΥΝΔΙΑΣΜΩΝ!I244</f>
        <v>9</v>
      </c>
      <c r="F252" s="17">
        <f>DATA_ΣΥΝΔΙΑΣΜΩΝ!K244</f>
        <v>3</v>
      </c>
      <c r="G252" s="17">
        <f t="shared" si="3"/>
        <v>12</v>
      </c>
      <c r="H252" s="23">
        <f>DATA_ΣΥΝΔΙΑΣΜΩΝ!H244</f>
        <v>238</v>
      </c>
      <c r="I252" s="19">
        <f>DATA_ΣΥΝΔΙΑΣΜΩΝ!L244</f>
        <v>67</v>
      </c>
      <c r="J252" s="17">
        <f>DATA_ΣΥΝΔΙΑΣΜΩΝ!M244</f>
        <v>50</v>
      </c>
      <c r="K252" s="17">
        <f>DATA_ΣΥΝΔΙΑΣΜΩΝ!N244</f>
        <v>8</v>
      </c>
      <c r="L252" s="17">
        <f>DATA_ΣΥΝΔΙΑΣΜΩΝ!O244</f>
        <v>6</v>
      </c>
      <c r="M252" s="17">
        <f>DATA_ΣΥΝΔΙΑΣΜΩΝ!P244</f>
        <v>2</v>
      </c>
      <c r="N252" s="17">
        <f>DATA_ΣΥΝΔΙΑΣΜΩΝ!Q244</f>
        <v>2</v>
      </c>
      <c r="O252" s="17">
        <f>DATA_ΣΥΝΔΙΑΣΜΩΝ!R244</f>
        <v>0</v>
      </c>
      <c r="P252" s="17">
        <f>DATA_ΣΥΝΔΙΑΣΜΩΝ!S244</f>
        <v>0</v>
      </c>
      <c r="Q252" s="17">
        <f>DATA_ΣΥΝΔΙΑΣΜΩΝ!T244</f>
        <v>0</v>
      </c>
      <c r="R252" s="17">
        <f>DATA_ΣΥΝΔΙΑΣΜΩΝ!U244</f>
        <v>0</v>
      </c>
      <c r="S252" s="17">
        <f>DATA_ΣΥΝΔΙΑΣΜΩΝ!V244</f>
        <v>1</v>
      </c>
      <c r="T252" s="17">
        <f>DATA_ΣΥΝΔΙΑΣΜΩΝ!W244</f>
        <v>0</v>
      </c>
      <c r="U252" s="17">
        <f>DATA_ΣΥΝΔΙΑΣΜΩΝ!X244</f>
        <v>0</v>
      </c>
      <c r="V252" s="17">
        <f>DATA_ΣΥΝΔΙΑΣΜΩΝ!Y244</f>
        <v>11</v>
      </c>
      <c r="W252" s="17">
        <f>DATA_ΣΥΝΔΙΑΣΜΩΝ!Z244</f>
        <v>1</v>
      </c>
      <c r="X252" s="17">
        <f>DATA_ΣΥΝΔΙΑΣΜΩΝ!AA244</f>
        <v>0</v>
      </c>
      <c r="Y252" s="17">
        <f>DATA_ΣΥΝΔΙΑΣΜΩΝ!AB244</f>
        <v>12</v>
      </c>
      <c r="Z252" s="17">
        <f>DATA_ΣΥΝΔΙΑΣΜΩΝ!AC244</f>
        <v>0</v>
      </c>
      <c r="AA252" s="17">
        <f>DATA_ΣΥΝΔΙΑΣΜΩΝ!AD244</f>
        <v>0</v>
      </c>
      <c r="AB252" s="17">
        <f>DATA_ΣΥΝΔΙΑΣΜΩΝ!AE244</f>
        <v>0</v>
      </c>
      <c r="AC252" s="17">
        <f>DATA_ΣΥΝΔΙΑΣΜΩΝ!AF244</f>
        <v>0</v>
      </c>
      <c r="AD252" s="17">
        <f>DATA_ΣΥΝΔΙΑΣΜΩΝ!AG244</f>
        <v>0</v>
      </c>
      <c r="AE252" s="17">
        <f>DATA_ΣΥΝΔΙΑΣΜΩΝ!AH244</f>
        <v>2</v>
      </c>
      <c r="AF252" s="17">
        <f>DATA_ΣΥΝΔΙΑΣΜΩΝ!AI244</f>
        <v>0</v>
      </c>
      <c r="AG252" s="17">
        <f>DATA_ΣΥΝΔΙΑΣΜΩΝ!AJ244</f>
        <v>1</v>
      </c>
      <c r="AH252" s="17">
        <f>DATA_ΣΥΝΔΙΑΣΜΩΝ!AK244</f>
        <v>1</v>
      </c>
      <c r="AI252" s="17">
        <f>DATA_ΣΥΝΔΙΑΣΜΩΝ!AL244</f>
        <v>0</v>
      </c>
      <c r="AJ252" s="17">
        <f>DATA_ΣΥΝΔΙΑΣΜΩΝ!AM244</f>
        <v>0</v>
      </c>
      <c r="AK252" s="17">
        <f>DATA_ΣΥΝΔΙΑΣΜΩΝ!AN244</f>
        <v>1</v>
      </c>
      <c r="AL252" s="17">
        <f>DATA_ΣΥΝΔΙΑΣΜΩΝ!AO244</f>
        <v>2</v>
      </c>
      <c r="AM252" s="17">
        <f>DATA_ΣΥΝΔΙΑΣΜΩΝ!AP244</f>
        <v>0</v>
      </c>
      <c r="AN252" s="17">
        <f>DATA_ΣΥΝΔΙΑΣΜΩΝ!AQ244</f>
        <v>0</v>
      </c>
      <c r="AO252" s="17">
        <f>DATA_ΣΥΝΔΙΑΣΜΩΝ!AR244</f>
        <v>0</v>
      </c>
      <c r="AP252" s="17">
        <f>DATA_ΣΥΝΔΙΑΣΜΩΝ!AS244</f>
        <v>4</v>
      </c>
      <c r="AQ252" s="17">
        <f>DATA_ΣΥΝΔΙΑΣΜΩΝ!AT244</f>
        <v>0</v>
      </c>
      <c r="AR252" s="17">
        <f>DATA_ΣΥΝΔΙΑΣΜΩΝ!AU244</f>
        <v>0</v>
      </c>
      <c r="AS252" s="17">
        <f>DATA_ΣΥΝΔΙΑΣΜΩΝ!AV244</f>
        <v>56</v>
      </c>
      <c r="AT252" s="17">
        <f>DATA_ΣΥΝΔΙΑΣΜΩΝ!AW244</f>
        <v>0</v>
      </c>
      <c r="AU252" s="17">
        <f>DATA_ΣΥΝΔΙΑΣΜΩΝ!AX244</f>
        <v>0</v>
      </c>
      <c r="AV252" s="17">
        <f>DATA_ΣΥΝΔΙΑΣΜΩΝ!AY244</f>
        <v>1</v>
      </c>
      <c r="AW252" s="17">
        <f>DATA_ΣΥΝΔΙΑΣΜΩΝ!AZ244</f>
        <v>1</v>
      </c>
      <c r="AX252" s="17">
        <f>DATA_ΣΥΝΔΙΑΣΜΩΝ!BA244</f>
        <v>1</v>
      </c>
      <c r="AY252" s="20">
        <f>DATA_ΣΥΝΔΙΑΣΜΩΝ!BB244</f>
        <v>8</v>
      </c>
    </row>
    <row r="253" spans="1:51" s="3" customFormat="1" ht="18" customHeight="1">
      <c r="A253" s="4" t="s">
        <v>252</v>
      </c>
      <c r="B253" s="16" t="str">
        <f>CONCATENATE(DATA_ΣΥΝΔΙΑΣΜΩΝ!B245," - ",DATA_ΣΥΝΔΙΑΣΜΩΝ!D245)</f>
        <v>244-ΛΑΡΔΟΥ - Ρόδου</v>
      </c>
      <c r="C253" s="19">
        <f>DATA_ΣΥΝΔΙΑΣΜΩΝ!F245</f>
        <v>498</v>
      </c>
      <c r="D253" s="17">
        <f>DATA_ΣΥΝΔΙΑΣΜΩΝ!G245</f>
        <v>275</v>
      </c>
      <c r="E253" s="17">
        <f>DATA_ΣΥΝΔΙΑΣΜΩΝ!I245</f>
        <v>11</v>
      </c>
      <c r="F253" s="17">
        <f>DATA_ΣΥΝΔΙΑΣΜΩΝ!K245</f>
        <v>10</v>
      </c>
      <c r="G253" s="17">
        <f t="shared" si="3"/>
        <v>21</v>
      </c>
      <c r="H253" s="23">
        <f>DATA_ΣΥΝΔΙΑΣΜΩΝ!H245</f>
        <v>254</v>
      </c>
      <c r="I253" s="19">
        <f>DATA_ΣΥΝΔΙΑΣΜΩΝ!L245</f>
        <v>95</v>
      </c>
      <c r="J253" s="17">
        <f>DATA_ΣΥΝΔΙΑΣΜΩΝ!M245</f>
        <v>34</v>
      </c>
      <c r="K253" s="17">
        <f>DATA_ΣΥΝΔΙΑΣΜΩΝ!N245</f>
        <v>9</v>
      </c>
      <c r="L253" s="17">
        <f>DATA_ΣΥΝΔΙΑΣΜΩΝ!O245</f>
        <v>6</v>
      </c>
      <c r="M253" s="17">
        <f>DATA_ΣΥΝΔΙΑΣΜΩΝ!P245</f>
        <v>8</v>
      </c>
      <c r="N253" s="17">
        <f>DATA_ΣΥΝΔΙΑΣΜΩΝ!Q245</f>
        <v>1</v>
      </c>
      <c r="O253" s="17">
        <f>DATA_ΣΥΝΔΙΑΣΜΩΝ!R245</f>
        <v>0</v>
      </c>
      <c r="P253" s="17">
        <f>DATA_ΣΥΝΔΙΑΣΜΩΝ!S245</f>
        <v>1</v>
      </c>
      <c r="Q253" s="17">
        <f>DATA_ΣΥΝΔΙΑΣΜΩΝ!T245</f>
        <v>0</v>
      </c>
      <c r="R253" s="17">
        <f>DATA_ΣΥΝΔΙΑΣΜΩΝ!U245</f>
        <v>0</v>
      </c>
      <c r="S253" s="17">
        <f>DATA_ΣΥΝΔΙΑΣΜΩΝ!V245</f>
        <v>7</v>
      </c>
      <c r="T253" s="17">
        <f>DATA_ΣΥΝΔΙΑΣΜΩΝ!W245</f>
        <v>0</v>
      </c>
      <c r="U253" s="17">
        <f>DATA_ΣΥΝΔΙΑΣΜΩΝ!X245</f>
        <v>0</v>
      </c>
      <c r="V253" s="17">
        <f>DATA_ΣΥΝΔΙΑΣΜΩΝ!Y245</f>
        <v>11</v>
      </c>
      <c r="W253" s="17">
        <f>DATA_ΣΥΝΔΙΑΣΜΩΝ!Z245</f>
        <v>0</v>
      </c>
      <c r="X253" s="17">
        <f>DATA_ΣΥΝΔΙΑΣΜΩΝ!AA245</f>
        <v>0</v>
      </c>
      <c r="Y253" s="17">
        <f>DATA_ΣΥΝΔΙΑΣΜΩΝ!AB245</f>
        <v>19</v>
      </c>
      <c r="Z253" s="17">
        <f>DATA_ΣΥΝΔΙΑΣΜΩΝ!AC245</f>
        <v>0</v>
      </c>
      <c r="AA253" s="17">
        <f>DATA_ΣΥΝΔΙΑΣΜΩΝ!AD245</f>
        <v>1</v>
      </c>
      <c r="AB253" s="17">
        <f>DATA_ΣΥΝΔΙΑΣΜΩΝ!AE245</f>
        <v>1</v>
      </c>
      <c r="AC253" s="17">
        <f>DATA_ΣΥΝΔΙΑΣΜΩΝ!AF245</f>
        <v>0</v>
      </c>
      <c r="AD253" s="17">
        <f>DATA_ΣΥΝΔΙΑΣΜΩΝ!AG245</f>
        <v>0</v>
      </c>
      <c r="AE253" s="17">
        <f>DATA_ΣΥΝΔΙΑΣΜΩΝ!AH245</f>
        <v>1</v>
      </c>
      <c r="AF253" s="17">
        <f>DATA_ΣΥΝΔΙΑΣΜΩΝ!AI245</f>
        <v>0</v>
      </c>
      <c r="AG253" s="17">
        <f>DATA_ΣΥΝΔΙΑΣΜΩΝ!AJ245</f>
        <v>0</v>
      </c>
      <c r="AH253" s="17">
        <f>DATA_ΣΥΝΔΙΑΣΜΩΝ!AK245</f>
        <v>2</v>
      </c>
      <c r="AI253" s="17">
        <f>DATA_ΣΥΝΔΙΑΣΜΩΝ!AL245</f>
        <v>1</v>
      </c>
      <c r="AJ253" s="17">
        <f>DATA_ΣΥΝΔΙΑΣΜΩΝ!AM245</f>
        <v>0</v>
      </c>
      <c r="AK253" s="17">
        <f>DATA_ΣΥΝΔΙΑΣΜΩΝ!AN245</f>
        <v>0</v>
      </c>
      <c r="AL253" s="17">
        <f>DATA_ΣΥΝΔΙΑΣΜΩΝ!AO245</f>
        <v>6</v>
      </c>
      <c r="AM253" s="17">
        <f>DATA_ΣΥΝΔΙΑΣΜΩΝ!AP245</f>
        <v>0</v>
      </c>
      <c r="AN253" s="17">
        <f>DATA_ΣΥΝΔΙΑΣΜΩΝ!AQ245</f>
        <v>0</v>
      </c>
      <c r="AO253" s="17">
        <f>DATA_ΣΥΝΔΙΑΣΜΩΝ!AR245</f>
        <v>0</v>
      </c>
      <c r="AP253" s="17">
        <f>DATA_ΣΥΝΔΙΑΣΜΩΝ!AS245</f>
        <v>1</v>
      </c>
      <c r="AQ253" s="17">
        <f>DATA_ΣΥΝΔΙΑΣΜΩΝ!AT245</f>
        <v>1</v>
      </c>
      <c r="AR253" s="17">
        <f>DATA_ΣΥΝΔΙΑΣΜΩΝ!AU245</f>
        <v>4</v>
      </c>
      <c r="AS253" s="17">
        <f>DATA_ΣΥΝΔΙΑΣΜΩΝ!AV245</f>
        <v>26</v>
      </c>
      <c r="AT253" s="17">
        <f>DATA_ΣΥΝΔΙΑΣΜΩΝ!AW245</f>
        <v>1</v>
      </c>
      <c r="AU253" s="17">
        <f>DATA_ΣΥΝΔΙΑΣΜΩΝ!AX245</f>
        <v>1</v>
      </c>
      <c r="AV253" s="17">
        <f>DATA_ΣΥΝΔΙΑΣΜΩΝ!AY245</f>
        <v>4</v>
      </c>
      <c r="AW253" s="17">
        <f>DATA_ΣΥΝΔΙΑΣΜΩΝ!AZ245</f>
        <v>3</v>
      </c>
      <c r="AX253" s="17">
        <f>DATA_ΣΥΝΔΙΑΣΜΩΝ!BA245</f>
        <v>3</v>
      </c>
      <c r="AY253" s="20">
        <f>DATA_ΣΥΝΔΙΑΣΜΩΝ!BB245</f>
        <v>7</v>
      </c>
    </row>
    <row r="254" spans="1:51" s="3" customFormat="1" ht="18" customHeight="1">
      <c r="A254" s="4" t="s">
        <v>253</v>
      </c>
      <c r="B254" s="16" t="str">
        <f>CONCATENATE(DATA_ΣΥΝΔΙΑΣΜΩΝ!B246," - ",DATA_ΣΥΝΔΙΑΣΜΩΝ!D246)</f>
        <v>245-ΠΥΛΩΝΟΣ - Ρόδου</v>
      </c>
      <c r="C254" s="19">
        <f>DATA_ΣΥΝΔΙΑΣΜΩΝ!F246</f>
        <v>502</v>
      </c>
      <c r="D254" s="17">
        <f>DATA_ΣΥΝΔΙΑΣΜΩΝ!G246</f>
        <v>277</v>
      </c>
      <c r="E254" s="17">
        <f>DATA_ΣΥΝΔΙΑΣΜΩΝ!I246</f>
        <v>4</v>
      </c>
      <c r="F254" s="17">
        <f>DATA_ΣΥΝΔΙΑΣΜΩΝ!K246</f>
        <v>10</v>
      </c>
      <c r="G254" s="17">
        <f t="shared" si="3"/>
        <v>14</v>
      </c>
      <c r="H254" s="23">
        <f>DATA_ΣΥΝΔΙΑΣΜΩΝ!H246</f>
        <v>263</v>
      </c>
      <c r="I254" s="19">
        <f>DATA_ΣΥΝΔΙΑΣΜΩΝ!L246</f>
        <v>89</v>
      </c>
      <c r="J254" s="17">
        <f>DATA_ΣΥΝΔΙΑΣΜΩΝ!M246</f>
        <v>38</v>
      </c>
      <c r="K254" s="17">
        <f>DATA_ΣΥΝΔΙΑΣΜΩΝ!N246</f>
        <v>16</v>
      </c>
      <c r="L254" s="17">
        <f>DATA_ΣΥΝΔΙΑΣΜΩΝ!O246</f>
        <v>2</v>
      </c>
      <c r="M254" s="17">
        <f>DATA_ΣΥΝΔΙΑΣΜΩΝ!P246</f>
        <v>8</v>
      </c>
      <c r="N254" s="17">
        <f>DATA_ΣΥΝΔΙΑΣΜΩΝ!Q246</f>
        <v>0</v>
      </c>
      <c r="O254" s="17">
        <f>DATA_ΣΥΝΔΙΑΣΜΩΝ!R246</f>
        <v>0</v>
      </c>
      <c r="P254" s="17">
        <f>DATA_ΣΥΝΔΙΑΣΜΩΝ!S246</f>
        <v>0</v>
      </c>
      <c r="Q254" s="17">
        <f>DATA_ΣΥΝΔΙΑΣΜΩΝ!T246</f>
        <v>0</v>
      </c>
      <c r="R254" s="17">
        <f>DATA_ΣΥΝΔΙΑΣΜΩΝ!U246</f>
        <v>0</v>
      </c>
      <c r="S254" s="17">
        <f>DATA_ΣΥΝΔΙΑΣΜΩΝ!V246</f>
        <v>4</v>
      </c>
      <c r="T254" s="17">
        <f>DATA_ΣΥΝΔΙΑΣΜΩΝ!W246</f>
        <v>0</v>
      </c>
      <c r="U254" s="17">
        <f>DATA_ΣΥΝΔΙΑΣΜΩΝ!X246</f>
        <v>0</v>
      </c>
      <c r="V254" s="17">
        <f>DATA_ΣΥΝΔΙΑΣΜΩΝ!Y246</f>
        <v>16</v>
      </c>
      <c r="W254" s="17">
        <f>DATA_ΣΥΝΔΙΑΣΜΩΝ!Z246</f>
        <v>0</v>
      </c>
      <c r="X254" s="17">
        <f>DATA_ΣΥΝΔΙΑΣΜΩΝ!AA246</f>
        <v>0</v>
      </c>
      <c r="Y254" s="17">
        <f>DATA_ΣΥΝΔΙΑΣΜΩΝ!AB246</f>
        <v>22</v>
      </c>
      <c r="Z254" s="17">
        <f>DATA_ΣΥΝΔΙΑΣΜΩΝ!AC246</f>
        <v>0</v>
      </c>
      <c r="AA254" s="17">
        <f>DATA_ΣΥΝΔΙΑΣΜΩΝ!AD246</f>
        <v>0</v>
      </c>
      <c r="AB254" s="17">
        <f>DATA_ΣΥΝΔΙΑΣΜΩΝ!AE246</f>
        <v>0</v>
      </c>
      <c r="AC254" s="17">
        <f>DATA_ΣΥΝΔΙΑΣΜΩΝ!AF246</f>
        <v>0</v>
      </c>
      <c r="AD254" s="17">
        <f>DATA_ΣΥΝΔΙΑΣΜΩΝ!AG246</f>
        <v>0</v>
      </c>
      <c r="AE254" s="17">
        <f>DATA_ΣΥΝΔΙΑΣΜΩΝ!AH246</f>
        <v>0</v>
      </c>
      <c r="AF254" s="17">
        <f>DATA_ΣΥΝΔΙΑΣΜΩΝ!AI246</f>
        <v>0</v>
      </c>
      <c r="AG254" s="17">
        <f>DATA_ΣΥΝΔΙΑΣΜΩΝ!AJ246</f>
        <v>0</v>
      </c>
      <c r="AH254" s="17">
        <f>DATA_ΣΥΝΔΙΑΣΜΩΝ!AK246</f>
        <v>1</v>
      </c>
      <c r="AI254" s="17">
        <f>DATA_ΣΥΝΔΙΑΣΜΩΝ!AL246</f>
        <v>0</v>
      </c>
      <c r="AJ254" s="17">
        <f>DATA_ΣΥΝΔΙΑΣΜΩΝ!AM246</f>
        <v>0</v>
      </c>
      <c r="AK254" s="17">
        <f>DATA_ΣΥΝΔΙΑΣΜΩΝ!AN246</f>
        <v>0</v>
      </c>
      <c r="AL254" s="17">
        <f>DATA_ΣΥΝΔΙΑΣΜΩΝ!AO246</f>
        <v>5</v>
      </c>
      <c r="AM254" s="17">
        <f>DATA_ΣΥΝΔΙΑΣΜΩΝ!AP246</f>
        <v>0</v>
      </c>
      <c r="AN254" s="17">
        <f>DATA_ΣΥΝΔΙΑΣΜΩΝ!AQ246</f>
        <v>0</v>
      </c>
      <c r="AO254" s="17">
        <f>DATA_ΣΥΝΔΙΑΣΜΩΝ!AR246</f>
        <v>0</v>
      </c>
      <c r="AP254" s="17">
        <f>DATA_ΣΥΝΔΙΑΣΜΩΝ!AS246</f>
        <v>1</v>
      </c>
      <c r="AQ254" s="17">
        <f>DATA_ΣΥΝΔΙΑΣΜΩΝ!AT246</f>
        <v>0</v>
      </c>
      <c r="AR254" s="17">
        <f>DATA_ΣΥΝΔΙΑΣΜΩΝ!AU246</f>
        <v>1</v>
      </c>
      <c r="AS254" s="17">
        <f>DATA_ΣΥΝΔΙΑΣΜΩΝ!AV246</f>
        <v>41</v>
      </c>
      <c r="AT254" s="17">
        <f>DATA_ΣΥΝΔΙΑΣΜΩΝ!AW246</f>
        <v>1</v>
      </c>
      <c r="AU254" s="17">
        <f>DATA_ΣΥΝΔΙΑΣΜΩΝ!AX246</f>
        <v>1</v>
      </c>
      <c r="AV254" s="17">
        <f>DATA_ΣΥΝΔΙΑΣΜΩΝ!AY246</f>
        <v>14</v>
      </c>
      <c r="AW254" s="17">
        <f>DATA_ΣΥΝΔΙΑΣΜΩΝ!AZ246</f>
        <v>0</v>
      </c>
      <c r="AX254" s="17">
        <f>DATA_ΣΥΝΔΙΑΣΜΩΝ!BA246</f>
        <v>0</v>
      </c>
      <c r="AY254" s="20">
        <f>DATA_ΣΥΝΔΙΑΣΜΩΝ!BB246</f>
        <v>3</v>
      </c>
    </row>
    <row r="255" spans="1:51" s="3" customFormat="1" ht="18" customHeight="1">
      <c r="A255" s="4" t="s">
        <v>254</v>
      </c>
      <c r="B255" s="16" t="str">
        <f>CONCATENATE(DATA_ΣΥΝΔΙΑΣΜΩΝ!B247," - ",DATA_ΣΥΝΔΙΑΣΜΩΝ!D247)</f>
        <v>246-ΓΕΝΝΑΔΙΟΥ - Ρόδου</v>
      </c>
      <c r="C255" s="19">
        <f>DATA_ΣΥΝΔΙΑΣΜΩΝ!F247</f>
        <v>665</v>
      </c>
      <c r="D255" s="17">
        <f>DATA_ΣΥΝΔΙΑΣΜΩΝ!G247</f>
        <v>278</v>
      </c>
      <c r="E255" s="17">
        <f>DATA_ΣΥΝΔΙΑΣΜΩΝ!I247</f>
        <v>7</v>
      </c>
      <c r="F255" s="17">
        <f>DATA_ΣΥΝΔΙΑΣΜΩΝ!K247</f>
        <v>3</v>
      </c>
      <c r="G255" s="17">
        <f t="shared" si="3"/>
        <v>10</v>
      </c>
      <c r="H255" s="23">
        <f>DATA_ΣΥΝΔΙΑΣΜΩΝ!H247</f>
        <v>268</v>
      </c>
      <c r="I255" s="19">
        <f>DATA_ΣΥΝΔΙΑΣΜΩΝ!L247</f>
        <v>69</v>
      </c>
      <c r="J255" s="17">
        <f>DATA_ΣΥΝΔΙΑΣΜΩΝ!M247</f>
        <v>27</v>
      </c>
      <c r="K255" s="17">
        <f>DATA_ΣΥΝΔΙΑΣΜΩΝ!N247</f>
        <v>42</v>
      </c>
      <c r="L255" s="17">
        <f>DATA_ΣΥΝΔΙΑΣΜΩΝ!O247</f>
        <v>8</v>
      </c>
      <c r="M255" s="17">
        <f>DATA_ΣΥΝΔΙΑΣΜΩΝ!P247</f>
        <v>10</v>
      </c>
      <c r="N255" s="17">
        <f>DATA_ΣΥΝΔΙΑΣΜΩΝ!Q247</f>
        <v>2</v>
      </c>
      <c r="O255" s="17">
        <f>DATA_ΣΥΝΔΙΑΣΜΩΝ!R247</f>
        <v>2</v>
      </c>
      <c r="P255" s="17">
        <f>DATA_ΣΥΝΔΙΑΣΜΩΝ!S247</f>
        <v>0</v>
      </c>
      <c r="Q255" s="17">
        <f>DATA_ΣΥΝΔΙΑΣΜΩΝ!T247</f>
        <v>0</v>
      </c>
      <c r="R255" s="17">
        <f>DATA_ΣΥΝΔΙΑΣΜΩΝ!U247</f>
        <v>1</v>
      </c>
      <c r="S255" s="17">
        <f>DATA_ΣΥΝΔΙΑΣΜΩΝ!V247</f>
        <v>3</v>
      </c>
      <c r="T255" s="17">
        <f>DATA_ΣΥΝΔΙΑΣΜΩΝ!W247</f>
        <v>0</v>
      </c>
      <c r="U255" s="17">
        <f>DATA_ΣΥΝΔΙΑΣΜΩΝ!X247</f>
        <v>0</v>
      </c>
      <c r="V255" s="17">
        <f>DATA_ΣΥΝΔΙΑΣΜΩΝ!Y247</f>
        <v>7</v>
      </c>
      <c r="W255" s="17">
        <f>DATA_ΣΥΝΔΙΑΣΜΩΝ!Z247</f>
        <v>1</v>
      </c>
      <c r="X255" s="17">
        <f>DATA_ΣΥΝΔΙΑΣΜΩΝ!AA247</f>
        <v>0</v>
      </c>
      <c r="Y255" s="17">
        <f>DATA_ΣΥΝΔΙΑΣΜΩΝ!AB247</f>
        <v>21</v>
      </c>
      <c r="Z255" s="17">
        <f>DATA_ΣΥΝΔΙΑΣΜΩΝ!AC247</f>
        <v>0</v>
      </c>
      <c r="AA255" s="17">
        <f>DATA_ΣΥΝΔΙΑΣΜΩΝ!AD247</f>
        <v>1</v>
      </c>
      <c r="AB255" s="17">
        <f>DATA_ΣΥΝΔΙΑΣΜΩΝ!AE247</f>
        <v>1</v>
      </c>
      <c r="AC255" s="17">
        <f>DATA_ΣΥΝΔΙΑΣΜΩΝ!AF247</f>
        <v>0</v>
      </c>
      <c r="AD255" s="17">
        <f>DATA_ΣΥΝΔΙΑΣΜΩΝ!AG247</f>
        <v>0</v>
      </c>
      <c r="AE255" s="17">
        <f>DATA_ΣΥΝΔΙΑΣΜΩΝ!AH247</f>
        <v>0</v>
      </c>
      <c r="AF255" s="17">
        <f>DATA_ΣΥΝΔΙΑΣΜΩΝ!AI247</f>
        <v>0</v>
      </c>
      <c r="AG255" s="17">
        <f>DATA_ΣΥΝΔΙΑΣΜΩΝ!AJ247</f>
        <v>0</v>
      </c>
      <c r="AH255" s="17">
        <f>DATA_ΣΥΝΔΙΑΣΜΩΝ!AK247</f>
        <v>1</v>
      </c>
      <c r="AI255" s="17">
        <f>DATA_ΣΥΝΔΙΑΣΜΩΝ!AL247</f>
        <v>1</v>
      </c>
      <c r="AJ255" s="17">
        <f>DATA_ΣΥΝΔΙΑΣΜΩΝ!AM247</f>
        <v>0</v>
      </c>
      <c r="AK255" s="17">
        <f>DATA_ΣΥΝΔΙΑΣΜΩΝ!AN247</f>
        <v>1</v>
      </c>
      <c r="AL255" s="17">
        <f>DATA_ΣΥΝΔΙΑΣΜΩΝ!AO247</f>
        <v>5</v>
      </c>
      <c r="AM255" s="17">
        <f>DATA_ΣΥΝΔΙΑΣΜΩΝ!AP247</f>
        <v>0</v>
      </c>
      <c r="AN255" s="17">
        <f>DATA_ΣΥΝΔΙΑΣΜΩΝ!AQ247</f>
        <v>0</v>
      </c>
      <c r="AO255" s="17">
        <f>DATA_ΣΥΝΔΙΑΣΜΩΝ!AR247</f>
        <v>0</v>
      </c>
      <c r="AP255" s="17">
        <f>DATA_ΣΥΝΔΙΑΣΜΩΝ!AS247</f>
        <v>2</v>
      </c>
      <c r="AQ255" s="17">
        <f>DATA_ΣΥΝΔΙΑΣΜΩΝ!AT247</f>
        <v>0</v>
      </c>
      <c r="AR255" s="17">
        <f>DATA_ΣΥΝΔΙΑΣΜΩΝ!AU247</f>
        <v>0</v>
      </c>
      <c r="AS255" s="17">
        <f>DATA_ΣΥΝΔΙΑΣΜΩΝ!AV247</f>
        <v>47</v>
      </c>
      <c r="AT255" s="17">
        <f>DATA_ΣΥΝΔΙΑΣΜΩΝ!AW247</f>
        <v>4</v>
      </c>
      <c r="AU255" s="17">
        <f>DATA_ΣΥΝΔΙΑΣΜΩΝ!AX247</f>
        <v>2</v>
      </c>
      <c r="AV255" s="17">
        <f>DATA_ΣΥΝΔΙΑΣΜΩΝ!AY247</f>
        <v>3</v>
      </c>
      <c r="AW255" s="17">
        <f>DATA_ΣΥΝΔΙΑΣΜΩΝ!AZ247</f>
        <v>0</v>
      </c>
      <c r="AX255" s="17">
        <f>DATA_ΣΥΝΔΙΑΣΜΩΝ!BA247</f>
        <v>0</v>
      </c>
      <c r="AY255" s="20">
        <f>DATA_ΣΥΝΔΙΑΣΜΩΝ!BB247</f>
        <v>7</v>
      </c>
    </row>
    <row r="256" spans="1:51" s="3" customFormat="1" ht="18" customHeight="1">
      <c r="A256" s="4" t="s">
        <v>255</v>
      </c>
      <c r="B256" s="16" t="str">
        <f>CONCATENATE(DATA_ΣΥΝΔΙΑΣΜΩΝ!B248," - ",DATA_ΣΥΝΔΙΑΣΜΩΝ!D248)</f>
        <v>247-ΓΕΝΝΑΔΙΟΥ - Ρόδου</v>
      </c>
      <c r="C256" s="19">
        <f>DATA_ΣΥΝΔΙΑΣΜΩΝ!F248</f>
        <v>575</v>
      </c>
      <c r="D256" s="17">
        <f>DATA_ΣΥΝΔΙΑΣΜΩΝ!G248</f>
        <v>195</v>
      </c>
      <c r="E256" s="17">
        <f>DATA_ΣΥΝΔΙΑΣΜΩΝ!I248</f>
        <v>2</v>
      </c>
      <c r="F256" s="17">
        <f>DATA_ΣΥΝΔΙΑΣΜΩΝ!K248</f>
        <v>1</v>
      </c>
      <c r="G256" s="17">
        <f t="shared" si="3"/>
        <v>3</v>
      </c>
      <c r="H256" s="23">
        <f>DATA_ΣΥΝΔΙΑΣΜΩΝ!H248</f>
        <v>192</v>
      </c>
      <c r="I256" s="19">
        <f>DATA_ΣΥΝΔΙΑΣΜΩΝ!L248</f>
        <v>36</v>
      </c>
      <c r="J256" s="17">
        <f>DATA_ΣΥΝΔΙΑΣΜΩΝ!M248</f>
        <v>45</v>
      </c>
      <c r="K256" s="17">
        <f>DATA_ΣΥΝΔΙΑΣΜΩΝ!N248</f>
        <v>23</v>
      </c>
      <c r="L256" s="17">
        <f>DATA_ΣΥΝΔΙΑΣΜΩΝ!O248</f>
        <v>21</v>
      </c>
      <c r="M256" s="17">
        <f>DATA_ΣΥΝΔΙΑΣΜΩΝ!P248</f>
        <v>2</v>
      </c>
      <c r="N256" s="17">
        <f>DATA_ΣΥΝΔΙΑΣΜΩΝ!Q248</f>
        <v>0</v>
      </c>
      <c r="O256" s="17">
        <f>DATA_ΣΥΝΔΙΑΣΜΩΝ!R248</f>
        <v>1</v>
      </c>
      <c r="P256" s="17">
        <f>DATA_ΣΥΝΔΙΑΣΜΩΝ!S248</f>
        <v>0</v>
      </c>
      <c r="Q256" s="17">
        <f>DATA_ΣΥΝΔΙΑΣΜΩΝ!T248</f>
        <v>0</v>
      </c>
      <c r="R256" s="17">
        <f>DATA_ΣΥΝΔΙΑΣΜΩΝ!U248</f>
        <v>0</v>
      </c>
      <c r="S256" s="17">
        <f>DATA_ΣΥΝΔΙΑΣΜΩΝ!V248</f>
        <v>1</v>
      </c>
      <c r="T256" s="17">
        <f>DATA_ΣΥΝΔΙΑΣΜΩΝ!W248</f>
        <v>0</v>
      </c>
      <c r="U256" s="17">
        <f>DATA_ΣΥΝΔΙΑΣΜΩΝ!X248</f>
        <v>0</v>
      </c>
      <c r="V256" s="17">
        <f>DATA_ΣΥΝΔΙΑΣΜΩΝ!Y248</f>
        <v>1</v>
      </c>
      <c r="W256" s="17">
        <f>DATA_ΣΥΝΔΙΑΣΜΩΝ!Z248</f>
        <v>1</v>
      </c>
      <c r="X256" s="17">
        <f>DATA_ΣΥΝΔΙΑΣΜΩΝ!AA248</f>
        <v>0</v>
      </c>
      <c r="Y256" s="17">
        <f>DATA_ΣΥΝΔΙΑΣΜΩΝ!AB248</f>
        <v>6</v>
      </c>
      <c r="Z256" s="17">
        <f>DATA_ΣΥΝΔΙΑΣΜΩΝ!AC248</f>
        <v>0</v>
      </c>
      <c r="AA256" s="17">
        <f>DATA_ΣΥΝΔΙΑΣΜΩΝ!AD248</f>
        <v>0</v>
      </c>
      <c r="AB256" s="17">
        <f>DATA_ΣΥΝΔΙΑΣΜΩΝ!AE248</f>
        <v>0</v>
      </c>
      <c r="AC256" s="17">
        <f>DATA_ΣΥΝΔΙΑΣΜΩΝ!AF248</f>
        <v>0</v>
      </c>
      <c r="AD256" s="17">
        <f>DATA_ΣΥΝΔΙΑΣΜΩΝ!AG248</f>
        <v>0</v>
      </c>
      <c r="AE256" s="17">
        <f>DATA_ΣΥΝΔΙΑΣΜΩΝ!AH248</f>
        <v>0</v>
      </c>
      <c r="AF256" s="17">
        <f>DATA_ΣΥΝΔΙΑΣΜΩΝ!AI248</f>
        <v>0</v>
      </c>
      <c r="AG256" s="17">
        <f>DATA_ΣΥΝΔΙΑΣΜΩΝ!AJ248</f>
        <v>0</v>
      </c>
      <c r="AH256" s="17">
        <f>DATA_ΣΥΝΔΙΑΣΜΩΝ!AK248</f>
        <v>0</v>
      </c>
      <c r="AI256" s="17">
        <f>DATA_ΣΥΝΔΙΑΣΜΩΝ!AL248</f>
        <v>0</v>
      </c>
      <c r="AJ256" s="17">
        <f>DATA_ΣΥΝΔΙΑΣΜΩΝ!AM248</f>
        <v>0</v>
      </c>
      <c r="AK256" s="17">
        <f>DATA_ΣΥΝΔΙΑΣΜΩΝ!AN248</f>
        <v>0</v>
      </c>
      <c r="AL256" s="17">
        <f>DATA_ΣΥΝΔΙΑΣΜΩΝ!AO248</f>
        <v>3</v>
      </c>
      <c r="AM256" s="17">
        <f>DATA_ΣΥΝΔΙΑΣΜΩΝ!AP248</f>
        <v>0</v>
      </c>
      <c r="AN256" s="17">
        <f>DATA_ΣΥΝΔΙΑΣΜΩΝ!AQ248</f>
        <v>1</v>
      </c>
      <c r="AO256" s="17">
        <f>DATA_ΣΥΝΔΙΑΣΜΩΝ!AR248</f>
        <v>0</v>
      </c>
      <c r="AP256" s="17">
        <f>DATA_ΣΥΝΔΙΑΣΜΩΝ!AS248</f>
        <v>0</v>
      </c>
      <c r="AQ256" s="17">
        <f>DATA_ΣΥΝΔΙΑΣΜΩΝ!AT248</f>
        <v>0</v>
      </c>
      <c r="AR256" s="17">
        <f>DATA_ΣΥΝΔΙΑΣΜΩΝ!AU248</f>
        <v>0</v>
      </c>
      <c r="AS256" s="17">
        <f>DATA_ΣΥΝΔΙΑΣΜΩΝ!AV248</f>
        <v>41</v>
      </c>
      <c r="AT256" s="17">
        <f>DATA_ΣΥΝΔΙΑΣΜΩΝ!AW248</f>
        <v>3</v>
      </c>
      <c r="AU256" s="17">
        <f>DATA_ΣΥΝΔΙΑΣΜΩΝ!AX248</f>
        <v>0</v>
      </c>
      <c r="AV256" s="17">
        <f>DATA_ΣΥΝΔΙΑΣΜΩΝ!AY248</f>
        <v>1</v>
      </c>
      <c r="AW256" s="17">
        <f>DATA_ΣΥΝΔΙΑΣΜΩΝ!AZ248</f>
        <v>0</v>
      </c>
      <c r="AX256" s="17">
        <f>DATA_ΣΥΝΔΙΑΣΜΩΝ!BA248</f>
        <v>0</v>
      </c>
      <c r="AY256" s="20">
        <f>DATA_ΣΥΝΔΙΑΣΜΩΝ!BB248</f>
        <v>6</v>
      </c>
    </row>
    <row r="257" spans="1:51" s="3" customFormat="1" ht="18" customHeight="1">
      <c r="A257" s="4" t="s">
        <v>256</v>
      </c>
      <c r="B257" s="16" t="str">
        <f>CONCATENATE(DATA_ΣΥΝΔΙΑΣΜΩΝ!B249," - ",DATA_ΣΥΝΔΙΑΣΜΩΝ!D249)</f>
        <v>248-ΑΠΟΛΑΚΚΙΑΣ - Ρόδου</v>
      </c>
      <c r="C257" s="19">
        <f>DATA_ΣΥΝΔΙΑΣΜΩΝ!F249</f>
        <v>291</v>
      </c>
      <c r="D257" s="17">
        <f>DATA_ΣΥΝΔΙΑΣΜΩΝ!G249</f>
        <v>152</v>
      </c>
      <c r="E257" s="17">
        <f>DATA_ΣΥΝΔΙΑΣΜΩΝ!I249</f>
        <v>4</v>
      </c>
      <c r="F257" s="17">
        <f>DATA_ΣΥΝΔΙΑΣΜΩΝ!K249</f>
        <v>4</v>
      </c>
      <c r="G257" s="17">
        <f t="shared" si="3"/>
        <v>8</v>
      </c>
      <c r="H257" s="23">
        <f>DATA_ΣΥΝΔΙΑΣΜΩΝ!H249</f>
        <v>144</v>
      </c>
      <c r="I257" s="19">
        <f>DATA_ΣΥΝΔΙΑΣΜΩΝ!L249</f>
        <v>31</v>
      </c>
      <c r="J257" s="17">
        <f>DATA_ΣΥΝΔΙΑΣΜΩΝ!M249</f>
        <v>24</v>
      </c>
      <c r="K257" s="17">
        <f>DATA_ΣΥΝΔΙΑΣΜΩΝ!N249</f>
        <v>5</v>
      </c>
      <c r="L257" s="17">
        <f>DATA_ΣΥΝΔΙΑΣΜΩΝ!O249</f>
        <v>34</v>
      </c>
      <c r="M257" s="17">
        <f>DATA_ΣΥΝΔΙΑΣΜΩΝ!P249</f>
        <v>8</v>
      </c>
      <c r="N257" s="17">
        <f>DATA_ΣΥΝΔΙΑΣΜΩΝ!Q249</f>
        <v>0</v>
      </c>
      <c r="O257" s="17">
        <f>DATA_ΣΥΝΔΙΑΣΜΩΝ!R249</f>
        <v>0</v>
      </c>
      <c r="P257" s="17">
        <f>DATA_ΣΥΝΔΙΑΣΜΩΝ!S249</f>
        <v>0</v>
      </c>
      <c r="Q257" s="17">
        <f>DATA_ΣΥΝΔΙΑΣΜΩΝ!T249</f>
        <v>0</v>
      </c>
      <c r="R257" s="17">
        <f>DATA_ΣΥΝΔΙΑΣΜΩΝ!U249</f>
        <v>0</v>
      </c>
      <c r="S257" s="17">
        <f>DATA_ΣΥΝΔΙΑΣΜΩΝ!V249</f>
        <v>1</v>
      </c>
      <c r="T257" s="17">
        <f>DATA_ΣΥΝΔΙΑΣΜΩΝ!W249</f>
        <v>0</v>
      </c>
      <c r="U257" s="17">
        <f>DATA_ΣΥΝΔΙΑΣΜΩΝ!X249</f>
        <v>0</v>
      </c>
      <c r="V257" s="17">
        <f>DATA_ΣΥΝΔΙΑΣΜΩΝ!Y249</f>
        <v>1</v>
      </c>
      <c r="W257" s="17">
        <f>DATA_ΣΥΝΔΙΑΣΜΩΝ!Z249</f>
        <v>0</v>
      </c>
      <c r="X257" s="17">
        <f>DATA_ΣΥΝΔΙΑΣΜΩΝ!AA249</f>
        <v>0</v>
      </c>
      <c r="Y257" s="17">
        <f>DATA_ΣΥΝΔΙΑΣΜΩΝ!AB249</f>
        <v>2</v>
      </c>
      <c r="Z257" s="17">
        <f>DATA_ΣΥΝΔΙΑΣΜΩΝ!AC249</f>
        <v>0</v>
      </c>
      <c r="AA257" s="17">
        <f>DATA_ΣΥΝΔΙΑΣΜΩΝ!AD249</f>
        <v>0</v>
      </c>
      <c r="AB257" s="17">
        <f>DATA_ΣΥΝΔΙΑΣΜΩΝ!AE249</f>
        <v>0</v>
      </c>
      <c r="AC257" s="17">
        <f>DATA_ΣΥΝΔΙΑΣΜΩΝ!AF249</f>
        <v>0</v>
      </c>
      <c r="AD257" s="17">
        <f>DATA_ΣΥΝΔΙΑΣΜΩΝ!AG249</f>
        <v>1</v>
      </c>
      <c r="AE257" s="17">
        <f>DATA_ΣΥΝΔΙΑΣΜΩΝ!AH249</f>
        <v>0</v>
      </c>
      <c r="AF257" s="17">
        <f>DATA_ΣΥΝΔΙΑΣΜΩΝ!AI249</f>
        <v>0</v>
      </c>
      <c r="AG257" s="17">
        <f>DATA_ΣΥΝΔΙΑΣΜΩΝ!AJ249</f>
        <v>1</v>
      </c>
      <c r="AH257" s="17">
        <f>DATA_ΣΥΝΔΙΑΣΜΩΝ!AK249</f>
        <v>0</v>
      </c>
      <c r="AI257" s="17">
        <f>DATA_ΣΥΝΔΙΑΣΜΩΝ!AL249</f>
        <v>0</v>
      </c>
      <c r="AJ257" s="17">
        <f>DATA_ΣΥΝΔΙΑΣΜΩΝ!AM249</f>
        <v>0</v>
      </c>
      <c r="AK257" s="17">
        <f>DATA_ΣΥΝΔΙΑΣΜΩΝ!AN249</f>
        <v>0</v>
      </c>
      <c r="AL257" s="17">
        <f>DATA_ΣΥΝΔΙΑΣΜΩΝ!AO249</f>
        <v>4</v>
      </c>
      <c r="AM257" s="17">
        <f>DATA_ΣΥΝΔΙΑΣΜΩΝ!AP249</f>
        <v>0</v>
      </c>
      <c r="AN257" s="17">
        <f>DATA_ΣΥΝΔΙΑΣΜΩΝ!AQ249</f>
        <v>0</v>
      </c>
      <c r="AO257" s="17">
        <f>DATA_ΣΥΝΔΙΑΣΜΩΝ!AR249</f>
        <v>0</v>
      </c>
      <c r="AP257" s="17">
        <f>DATA_ΣΥΝΔΙΑΣΜΩΝ!AS249</f>
        <v>0</v>
      </c>
      <c r="AQ257" s="17">
        <f>DATA_ΣΥΝΔΙΑΣΜΩΝ!AT249</f>
        <v>2</v>
      </c>
      <c r="AR257" s="17">
        <f>DATA_ΣΥΝΔΙΑΣΜΩΝ!AU249</f>
        <v>0</v>
      </c>
      <c r="AS257" s="17">
        <f>DATA_ΣΥΝΔΙΑΣΜΩΝ!AV249</f>
        <v>24</v>
      </c>
      <c r="AT257" s="17">
        <f>DATA_ΣΥΝΔΙΑΣΜΩΝ!AW249</f>
        <v>3</v>
      </c>
      <c r="AU257" s="17">
        <f>DATA_ΣΥΝΔΙΑΣΜΩΝ!AX249</f>
        <v>1</v>
      </c>
      <c r="AV257" s="17">
        <f>DATA_ΣΥΝΔΙΑΣΜΩΝ!AY249</f>
        <v>1</v>
      </c>
      <c r="AW257" s="17">
        <f>DATA_ΣΥΝΔΙΑΣΜΩΝ!AZ249</f>
        <v>0</v>
      </c>
      <c r="AX257" s="17">
        <f>DATA_ΣΥΝΔΙΑΣΜΩΝ!BA249</f>
        <v>0</v>
      </c>
      <c r="AY257" s="20">
        <f>DATA_ΣΥΝΔΙΑΣΜΩΝ!BB249</f>
        <v>1</v>
      </c>
    </row>
    <row r="258" spans="1:51" s="3" customFormat="1" ht="18" customHeight="1">
      <c r="A258" s="4" t="s">
        <v>257</v>
      </c>
      <c r="B258" s="16" t="str">
        <f>CONCATENATE(DATA_ΣΥΝΔΙΑΣΜΩΝ!B250," - ",DATA_ΣΥΝΔΙΑΣΜΩΝ!D250)</f>
        <v>249-ΑΠΟΛΑΚΚΙΑΣ - Ρόδου</v>
      </c>
      <c r="C258" s="19">
        <f>DATA_ΣΥΝΔΙΑΣΜΩΝ!F250</f>
        <v>375</v>
      </c>
      <c r="D258" s="17">
        <f>DATA_ΣΥΝΔΙΑΣΜΩΝ!G250</f>
        <v>220</v>
      </c>
      <c r="E258" s="17">
        <f>DATA_ΣΥΝΔΙΑΣΜΩΝ!I250</f>
        <v>3</v>
      </c>
      <c r="F258" s="17">
        <f>DATA_ΣΥΝΔΙΑΣΜΩΝ!K250</f>
        <v>0</v>
      </c>
      <c r="G258" s="17">
        <f t="shared" si="3"/>
        <v>3</v>
      </c>
      <c r="H258" s="23">
        <f>DATA_ΣΥΝΔΙΑΣΜΩΝ!H250</f>
        <v>217</v>
      </c>
      <c r="I258" s="19">
        <f>DATA_ΣΥΝΔΙΑΣΜΩΝ!L250</f>
        <v>55</v>
      </c>
      <c r="J258" s="17">
        <f>DATA_ΣΥΝΔΙΑΣΜΩΝ!M250</f>
        <v>44</v>
      </c>
      <c r="K258" s="17">
        <f>DATA_ΣΥΝΔΙΑΣΜΩΝ!N250</f>
        <v>6</v>
      </c>
      <c r="L258" s="17">
        <f>DATA_ΣΥΝΔΙΑΣΜΩΝ!O250</f>
        <v>29</v>
      </c>
      <c r="M258" s="17">
        <f>DATA_ΣΥΝΔΙΑΣΜΩΝ!P250</f>
        <v>19</v>
      </c>
      <c r="N258" s="17">
        <f>DATA_ΣΥΝΔΙΑΣΜΩΝ!Q250</f>
        <v>0</v>
      </c>
      <c r="O258" s="17">
        <f>DATA_ΣΥΝΔΙΑΣΜΩΝ!R250</f>
        <v>0</v>
      </c>
      <c r="P258" s="17">
        <f>DATA_ΣΥΝΔΙΑΣΜΩΝ!S250</f>
        <v>0</v>
      </c>
      <c r="Q258" s="17">
        <f>DATA_ΣΥΝΔΙΑΣΜΩΝ!T250</f>
        <v>0</v>
      </c>
      <c r="R258" s="17">
        <f>DATA_ΣΥΝΔΙΑΣΜΩΝ!U250</f>
        <v>0</v>
      </c>
      <c r="S258" s="17">
        <f>DATA_ΣΥΝΔΙΑΣΜΩΝ!V250</f>
        <v>0</v>
      </c>
      <c r="T258" s="17">
        <f>DATA_ΣΥΝΔΙΑΣΜΩΝ!W250</f>
        <v>0</v>
      </c>
      <c r="U258" s="17">
        <f>DATA_ΣΥΝΔΙΑΣΜΩΝ!X250</f>
        <v>0</v>
      </c>
      <c r="V258" s="17">
        <f>DATA_ΣΥΝΔΙΑΣΜΩΝ!Y250</f>
        <v>2</v>
      </c>
      <c r="W258" s="17">
        <f>DATA_ΣΥΝΔΙΑΣΜΩΝ!Z250</f>
        <v>0</v>
      </c>
      <c r="X258" s="17">
        <f>DATA_ΣΥΝΔΙΑΣΜΩΝ!AA250</f>
        <v>0</v>
      </c>
      <c r="Y258" s="17">
        <f>DATA_ΣΥΝΔΙΑΣΜΩΝ!AB250</f>
        <v>7</v>
      </c>
      <c r="Z258" s="17">
        <f>DATA_ΣΥΝΔΙΑΣΜΩΝ!AC250</f>
        <v>0</v>
      </c>
      <c r="AA258" s="17">
        <f>DATA_ΣΥΝΔΙΑΣΜΩΝ!AD250</f>
        <v>0</v>
      </c>
      <c r="AB258" s="17">
        <f>DATA_ΣΥΝΔΙΑΣΜΩΝ!AE250</f>
        <v>0</v>
      </c>
      <c r="AC258" s="17">
        <f>DATA_ΣΥΝΔΙΑΣΜΩΝ!AF250</f>
        <v>0</v>
      </c>
      <c r="AD258" s="17">
        <f>DATA_ΣΥΝΔΙΑΣΜΩΝ!AG250</f>
        <v>0</v>
      </c>
      <c r="AE258" s="17">
        <f>DATA_ΣΥΝΔΙΑΣΜΩΝ!AH250</f>
        <v>0</v>
      </c>
      <c r="AF258" s="17">
        <f>DATA_ΣΥΝΔΙΑΣΜΩΝ!AI250</f>
        <v>0</v>
      </c>
      <c r="AG258" s="17">
        <f>DATA_ΣΥΝΔΙΑΣΜΩΝ!AJ250</f>
        <v>0</v>
      </c>
      <c r="AH258" s="17">
        <f>DATA_ΣΥΝΔΙΑΣΜΩΝ!AK250</f>
        <v>0</v>
      </c>
      <c r="AI258" s="17">
        <f>DATA_ΣΥΝΔΙΑΣΜΩΝ!AL250</f>
        <v>0</v>
      </c>
      <c r="AJ258" s="17">
        <f>DATA_ΣΥΝΔΙΑΣΜΩΝ!AM250</f>
        <v>0</v>
      </c>
      <c r="AK258" s="17">
        <f>DATA_ΣΥΝΔΙΑΣΜΩΝ!AN250</f>
        <v>0</v>
      </c>
      <c r="AL258" s="17">
        <f>DATA_ΣΥΝΔΙΑΣΜΩΝ!AO250</f>
        <v>1</v>
      </c>
      <c r="AM258" s="17">
        <f>DATA_ΣΥΝΔΙΑΣΜΩΝ!AP250</f>
        <v>0</v>
      </c>
      <c r="AN258" s="17">
        <f>DATA_ΣΥΝΔΙΑΣΜΩΝ!AQ250</f>
        <v>0</v>
      </c>
      <c r="AO258" s="17">
        <f>DATA_ΣΥΝΔΙΑΣΜΩΝ!AR250</f>
        <v>0</v>
      </c>
      <c r="AP258" s="17">
        <f>DATA_ΣΥΝΔΙΑΣΜΩΝ!AS250</f>
        <v>0</v>
      </c>
      <c r="AQ258" s="17">
        <f>DATA_ΣΥΝΔΙΑΣΜΩΝ!AT250</f>
        <v>2</v>
      </c>
      <c r="AR258" s="17">
        <f>DATA_ΣΥΝΔΙΑΣΜΩΝ!AU250</f>
        <v>0</v>
      </c>
      <c r="AS258" s="17">
        <f>DATA_ΣΥΝΔΙΑΣΜΩΝ!AV250</f>
        <v>48</v>
      </c>
      <c r="AT258" s="17">
        <f>DATA_ΣΥΝΔΙΑΣΜΩΝ!AW250</f>
        <v>0</v>
      </c>
      <c r="AU258" s="17">
        <f>DATA_ΣΥΝΔΙΑΣΜΩΝ!AX250</f>
        <v>0</v>
      </c>
      <c r="AV258" s="17">
        <f>DATA_ΣΥΝΔΙΑΣΜΩΝ!AY250</f>
        <v>1</v>
      </c>
      <c r="AW258" s="17">
        <f>DATA_ΣΥΝΔΙΑΣΜΩΝ!AZ250</f>
        <v>0</v>
      </c>
      <c r="AX258" s="17">
        <f>DATA_ΣΥΝΔΙΑΣΜΩΝ!BA250</f>
        <v>0</v>
      </c>
      <c r="AY258" s="20">
        <f>DATA_ΣΥΝΔΙΑΣΜΩΝ!BB250</f>
        <v>3</v>
      </c>
    </row>
    <row r="259" spans="1:51" s="3" customFormat="1" ht="18" customHeight="1">
      <c r="A259" s="4" t="s">
        <v>258</v>
      </c>
      <c r="B259" s="16" t="str">
        <f>CONCATENATE(DATA_ΣΥΝΔΙΑΣΜΩΝ!B251," - ",DATA_ΣΥΝΔΙΑΣΜΩΝ!D251)</f>
        <v>250-ΑΡΝΙΘΑΣ - Ρόδου</v>
      </c>
      <c r="C259" s="19">
        <f>DATA_ΣΥΝΔΙΑΣΜΩΝ!F251</f>
        <v>226</v>
      </c>
      <c r="D259" s="17">
        <f>DATA_ΣΥΝΔΙΑΣΜΩΝ!G251</f>
        <v>124</v>
      </c>
      <c r="E259" s="17">
        <f>DATA_ΣΥΝΔΙΑΣΜΩΝ!I251</f>
        <v>1</v>
      </c>
      <c r="F259" s="17">
        <f>DATA_ΣΥΝΔΙΑΣΜΩΝ!K251</f>
        <v>1</v>
      </c>
      <c r="G259" s="17">
        <f t="shared" si="3"/>
        <v>2</v>
      </c>
      <c r="H259" s="23">
        <f>DATA_ΣΥΝΔΙΑΣΜΩΝ!H251</f>
        <v>122</v>
      </c>
      <c r="I259" s="19">
        <f>DATA_ΣΥΝΔΙΑΣΜΩΝ!L251</f>
        <v>17</v>
      </c>
      <c r="J259" s="17">
        <f>DATA_ΣΥΝΔΙΑΣΜΩΝ!M251</f>
        <v>17</v>
      </c>
      <c r="K259" s="17">
        <f>DATA_ΣΥΝΔΙΑΣΜΩΝ!N251</f>
        <v>4</v>
      </c>
      <c r="L259" s="17">
        <f>DATA_ΣΥΝΔΙΑΣΜΩΝ!O251</f>
        <v>14</v>
      </c>
      <c r="M259" s="17">
        <f>DATA_ΣΥΝΔΙΑΣΜΩΝ!P251</f>
        <v>1</v>
      </c>
      <c r="N259" s="17">
        <f>DATA_ΣΥΝΔΙΑΣΜΩΝ!Q251</f>
        <v>0</v>
      </c>
      <c r="O259" s="17">
        <f>DATA_ΣΥΝΔΙΑΣΜΩΝ!R251</f>
        <v>1</v>
      </c>
      <c r="P259" s="17">
        <f>DATA_ΣΥΝΔΙΑΣΜΩΝ!S251</f>
        <v>0</v>
      </c>
      <c r="Q259" s="17">
        <f>DATA_ΣΥΝΔΙΑΣΜΩΝ!T251</f>
        <v>0</v>
      </c>
      <c r="R259" s="17">
        <f>DATA_ΣΥΝΔΙΑΣΜΩΝ!U251</f>
        <v>1</v>
      </c>
      <c r="S259" s="17">
        <f>DATA_ΣΥΝΔΙΑΣΜΩΝ!V251</f>
        <v>0</v>
      </c>
      <c r="T259" s="17">
        <f>DATA_ΣΥΝΔΙΑΣΜΩΝ!W251</f>
        <v>0</v>
      </c>
      <c r="U259" s="17">
        <f>DATA_ΣΥΝΔΙΑΣΜΩΝ!X251</f>
        <v>0</v>
      </c>
      <c r="V259" s="17">
        <f>DATA_ΣΥΝΔΙΑΣΜΩΝ!Y251</f>
        <v>5</v>
      </c>
      <c r="W259" s="17">
        <f>DATA_ΣΥΝΔΙΑΣΜΩΝ!Z251</f>
        <v>0</v>
      </c>
      <c r="X259" s="17">
        <f>DATA_ΣΥΝΔΙΑΣΜΩΝ!AA251</f>
        <v>0</v>
      </c>
      <c r="Y259" s="17">
        <f>DATA_ΣΥΝΔΙΑΣΜΩΝ!AB251</f>
        <v>6</v>
      </c>
      <c r="Z259" s="17">
        <f>DATA_ΣΥΝΔΙΑΣΜΩΝ!AC251</f>
        <v>0</v>
      </c>
      <c r="AA259" s="17">
        <f>DATA_ΣΥΝΔΙΑΣΜΩΝ!AD251</f>
        <v>0</v>
      </c>
      <c r="AB259" s="17">
        <f>DATA_ΣΥΝΔΙΑΣΜΩΝ!AE251</f>
        <v>0</v>
      </c>
      <c r="AC259" s="17">
        <f>DATA_ΣΥΝΔΙΑΣΜΩΝ!AF251</f>
        <v>0</v>
      </c>
      <c r="AD259" s="17">
        <f>DATA_ΣΥΝΔΙΑΣΜΩΝ!AG251</f>
        <v>1</v>
      </c>
      <c r="AE259" s="17">
        <f>DATA_ΣΥΝΔΙΑΣΜΩΝ!AH251</f>
        <v>0</v>
      </c>
      <c r="AF259" s="17">
        <f>DATA_ΣΥΝΔΙΑΣΜΩΝ!AI251</f>
        <v>0</v>
      </c>
      <c r="AG259" s="17">
        <f>DATA_ΣΥΝΔΙΑΣΜΩΝ!AJ251</f>
        <v>0</v>
      </c>
      <c r="AH259" s="17">
        <f>DATA_ΣΥΝΔΙΑΣΜΩΝ!AK251</f>
        <v>0</v>
      </c>
      <c r="AI259" s="17">
        <f>DATA_ΣΥΝΔΙΑΣΜΩΝ!AL251</f>
        <v>0</v>
      </c>
      <c r="AJ259" s="17">
        <f>DATA_ΣΥΝΔΙΑΣΜΩΝ!AM251</f>
        <v>0</v>
      </c>
      <c r="AK259" s="17">
        <f>DATA_ΣΥΝΔΙΑΣΜΩΝ!AN251</f>
        <v>1</v>
      </c>
      <c r="AL259" s="17">
        <f>DATA_ΣΥΝΔΙΑΣΜΩΝ!AO251</f>
        <v>2</v>
      </c>
      <c r="AM259" s="17">
        <f>DATA_ΣΥΝΔΙΑΣΜΩΝ!AP251</f>
        <v>0</v>
      </c>
      <c r="AN259" s="17">
        <f>DATA_ΣΥΝΔΙΑΣΜΩΝ!AQ251</f>
        <v>0</v>
      </c>
      <c r="AO259" s="17">
        <f>DATA_ΣΥΝΔΙΑΣΜΩΝ!AR251</f>
        <v>0</v>
      </c>
      <c r="AP259" s="17">
        <f>DATA_ΣΥΝΔΙΑΣΜΩΝ!AS251</f>
        <v>3</v>
      </c>
      <c r="AQ259" s="17">
        <f>DATA_ΣΥΝΔΙΑΣΜΩΝ!AT251</f>
        <v>1</v>
      </c>
      <c r="AR259" s="17">
        <f>DATA_ΣΥΝΔΙΑΣΜΩΝ!AU251</f>
        <v>3</v>
      </c>
      <c r="AS259" s="17">
        <f>DATA_ΣΥΝΔΙΑΣΜΩΝ!AV251</f>
        <v>42</v>
      </c>
      <c r="AT259" s="17">
        <f>DATA_ΣΥΝΔΙΑΣΜΩΝ!AW251</f>
        <v>0</v>
      </c>
      <c r="AU259" s="17">
        <f>DATA_ΣΥΝΔΙΑΣΜΩΝ!AX251</f>
        <v>1</v>
      </c>
      <c r="AV259" s="17">
        <f>DATA_ΣΥΝΔΙΑΣΜΩΝ!AY251</f>
        <v>1</v>
      </c>
      <c r="AW259" s="17">
        <f>DATA_ΣΥΝΔΙΑΣΜΩΝ!AZ251</f>
        <v>0</v>
      </c>
      <c r="AX259" s="17">
        <f>DATA_ΣΥΝΔΙΑΣΜΩΝ!BA251</f>
        <v>0</v>
      </c>
      <c r="AY259" s="20">
        <f>DATA_ΣΥΝΔΙΑΣΜΩΝ!BB251</f>
        <v>1</v>
      </c>
    </row>
    <row r="260" spans="1:51" s="3" customFormat="1" ht="18" customHeight="1">
      <c r="A260" s="4" t="s">
        <v>259</v>
      </c>
      <c r="B260" s="16" t="str">
        <f>CONCATENATE(DATA_ΣΥΝΔΙΑΣΜΩΝ!B252," - ",DATA_ΣΥΝΔΙΑΣΜΩΝ!D252)</f>
        <v>251-ΑΣΚΛΗΠΙΕΙΟΥ - Ρόδου</v>
      </c>
      <c r="C260" s="19">
        <f>DATA_ΣΥΝΔΙΑΣΜΩΝ!F252</f>
        <v>440</v>
      </c>
      <c r="D260" s="17">
        <f>DATA_ΣΥΝΔΙΑΣΜΩΝ!G252</f>
        <v>256</v>
      </c>
      <c r="E260" s="17">
        <f>DATA_ΣΥΝΔΙΑΣΜΩΝ!I252</f>
        <v>9</v>
      </c>
      <c r="F260" s="17">
        <f>DATA_ΣΥΝΔΙΑΣΜΩΝ!K252</f>
        <v>2</v>
      </c>
      <c r="G260" s="17">
        <f t="shared" si="3"/>
        <v>11</v>
      </c>
      <c r="H260" s="23">
        <f>DATA_ΣΥΝΔΙΑΣΜΩΝ!H252</f>
        <v>245</v>
      </c>
      <c r="I260" s="19">
        <f>DATA_ΣΥΝΔΙΑΣΜΩΝ!L252</f>
        <v>79</v>
      </c>
      <c r="J260" s="17">
        <f>DATA_ΣΥΝΔΙΑΣΜΩΝ!M252</f>
        <v>41</v>
      </c>
      <c r="K260" s="17">
        <f>DATA_ΣΥΝΔΙΑΣΜΩΝ!N252</f>
        <v>11</v>
      </c>
      <c r="L260" s="17">
        <f>DATA_ΣΥΝΔΙΑΣΜΩΝ!O252</f>
        <v>14</v>
      </c>
      <c r="M260" s="17">
        <f>DATA_ΣΥΝΔΙΑΣΜΩΝ!P252</f>
        <v>4</v>
      </c>
      <c r="N260" s="17">
        <f>DATA_ΣΥΝΔΙΑΣΜΩΝ!Q252</f>
        <v>0</v>
      </c>
      <c r="O260" s="17">
        <f>DATA_ΣΥΝΔΙΑΣΜΩΝ!R252</f>
        <v>0</v>
      </c>
      <c r="P260" s="17">
        <f>DATA_ΣΥΝΔΙΑΣΜΩΝ!S252</f>
        <v>0</v>
      </c>
      <c r="Q260" s="17">
        <f>DATA_ΣΥΝΔΙΑΣΜΩΝ!T252</f>
        <v>0</v>
      </c>
      <c r="R260" s="17">
        <f>DATA_ΣΥΝΔΙΑΣΜΩΝ!U252</f>
        <v>0</v>
      </c>
      <c r="S260" s="17">
        <f>DATA_ΣΥΝΔΙΑΣΜΩΝ!V252</f>
        <v>1</v>
      </c>
      <c r="T260" s="17">
        <f>DATA_ΣΥΝΔΙΑΣΜΩΝ!W252</f>
        <v>0</v>
      </c>
      <c r="U260" s="17">
        <f>DATA_ΣΥΝΔΙΑΣΜΩΝ!X252</f>
        <v>0</v>
      </c>
      <c r="V260" s="17">
        <f>DATA_ΣΥΝΔΙΑΣΜΩΝ!Y252</f>
        <v>3</v>
      </c>
      <c r="W260" s="17">
        <f>DATA_ΣΥΝΔΙΑΣΜΩΝ!Z252</f>
        <v>1</v>
      </c>
      <c r="X260" s="17">
        <f>DATA_ΣΥΝΔΙΑΣΜΩΝ!AA252</f>
        <v>0</v>
      </c>
      <c r="Y260" s="17">
        <f>DATA_ΣΥΝΔΙΑΣΜΩΝ!AB252</f>
        <v>14</v>
      </c>
      <c r="Z260" s="17">
        <f>DATA_ΣΥΝΔΙΑΣΜΩΝ!AC252</f>
        <v>0</v>
      </c>
      <c r="AA260" s="17">
        <f>DATA_ΣΥΝΔΙΑΣΜΩΝ!AD252</f>
        <v>0</v>
      </c>
      <c r="AB260" s="17">
        <f>DATA_ΣΥΝΔΙΑΣΜΩΝ!AE252</f>
        <v>1</v>
      </c>
      <c r="AC260" s="17">
        <f>DATA_ΣΥΝΔΙΑΣΜΩΝ!AF252</f>
        <v>0</v>
      </c>
      <c r="AD260" s="17">
        <f>DATA_ΣΥΝΔΙΑΣΜΩΝ!AG252</f>
        <v>0</v>
      </c>
      <c r="AE260" s="17">
        <f>DATA_ΣΥΝΔΙΑΣΜΩΝ!AH252</f>
        <v>0</v>
      </c>
      <c r="AF260" s="17">
        <f>DATA_ΣΥΝΔΙΑΣΜΩΝ!AI252</f>
        <v>0</v>
      </c>
      <c r="AG260" s="17">
        <f>DATA_ΣΥΝΔΙΑΣΜΩΝ!AJ252</f>
        <v>0</v>
      </c>
      <c r="AH260" s="17">
        <f>DATA_ΣΥΝΔΙΑΣΜΩΝ!AK252</f>
        <v>0</v>
      </c>
      <c r="AI260" s="17">
        <f>DATA_ΣΥΝΔΙΑΣΜΩΝ!AL252</f>
        <v>1</v>
      </c>
      <c r="AJ260" s="17">
        <f>DATA_ΣΥΝΔΙΑΣΜΩΝ!AM252</f>
        <v>0</v>
      </c>
      <c r="AK260" s="17">
        <f>DATA_ΣΥΝΔΙΑΣΜΩΝ!AN252</f>
        <v>0</v>
      </c>
      <c r="AL260" s="17">
        <f>DATA_ΣΥΝΔΙΑΣΜΩΝ!AO252</f>
        <v>1</v>
      </c>
      <c r="AM260" s="17">
        <f>DATA_ΣΥΝΔΙΑΣΜΩΝ!AP252</f>
        <v>0</v>
      </c>
      <c r="AN260" s="17">
        <f>DATA_ΣΥΝΔΙΑΣΜΩΝ!AQ252</f>
        <v>0</v>
      </c>
      <c r="AO260" s="17">
        <f>DATA_ΣΥΝΔΙΑΣΜΩΝ!AR252</f>
        <v>0</v>
      </c>
      <c r="AP260" s="17">
        <f>DATA_ΣΥΝΔΙΑΣΜΩΝ!AS252</f>
        <v>1</v>
      </c>
      <c r="AQ260" s="17">
        <f>DATA_ΣΥΝΔΙΑΣΜΩΝ!AT252</f>
        <v>0</v>
      </c>
      <c r="AR260" s="17">
        <f>DATA_ΣΥΝΔΙΑΣΜΩΝ!AU252</f>
        <v>0</v>
      </c>
      <c r="AS260" s="17">
        <f>DATA_ΣΥΝΔΙΑΣΜΩΝ!AV252</f>
        <v>62</v>
      </c>
      <c r="AT260" s="17">
        <f>DATA_ΣΥΝΔΙΑΣΜΩΝ!AW252</f>
        <v>0</v>
      </c>
      <c r="AU260" s="17">
        <f>DATA_ΣΥΝΔΙΑΣΜΩΝ!AX252</f>
        <v>0</v>
      </c>
      <c r="AV260" s="17">
        <f>DATA_ΣΥΝΔΙΑΣΜΩΝ!AY252</f>
        <v>1</v>
      </c>
      <c r="AW260" s="17">
        <f>DATA_ΣΥΝΔΙΑΣΜΩΝ!AZ252</f>
        <v>0</v>
      </c>
      <c r="AX260" s="17">
        <f>DATA_ΣΥΝΔΙΑΣΜΩΝ!BA252</f>
        <v>2</v>
      </c>
      <c r="AY260" s="20">
        <f>DATA_ΣΥΝΔΙΑΣΜΩΝ!BB252</f>
        <v>8</v>
      </c>
    </row>
    <row r="261" spans="1:51" s="3" customFormat="1" ht="18" customHeight="1">
      <c r="A261" s="4" t="s">
        <v>260</v>
      </c>
      <c r="B261" s="16" t="str">
        <f>CONCATENATE(DATA_ΣΥΝΔΙΑΣΜΩΝ!B253," - ",DATA_ΣΥΝΔΙΑΣΜΩΝ!D253)</f>
        <v>252-ΑΣΚΛΗΠΙΕΙΟΥ - Ρόδου</v>
      </c>
      <c r="C261" s="19">
        <f>DATA_ΣΥΝΔΙΑΣΜΩΝ!F253</f>
        <v>491</v>
      </c>
      <c r="D261" s="17">
        <f>DATA_ΣΥΝΔΙΑΣΜΩΝ!G253</f>
        <v>272</v>
      </c>
      <c r="E261" s="17">
        <f>DATA_ΣΥΝΔΙΑΣΜΩΝ!I253</f>
        <v>6</v>
      </c>
      <c r="F261" s="17">
        <f>DATA_ΣΥΝΔΙΑΣΜΩΝ!K253</f>
        <v>0</v>
      </c>
      <c r="G261" s="17">
        <f t="shared" si="3"/>
        <v>6</v>
      </c>
      <c r="H261" s="23">
        <f>DATA_ΣΥΝΔΙΑΣΜΩΝ!H253</f>
        <v>266</v>
      </c>
      <c r="I261" s="19">
        <f>DATA_ΣΥΝΔΙΑΣΜΩΝ!L253</f>
        <v>93</v>
      </c>
      <c r="J261" s="17">
        <f>DATA_ΣΥΝΔΙΑΣΜΩΝ!M253</f>
        <v>66</v>
      </c>
      <c r="K261" s="17">
        <f>DATA_ΣΥΝΔΙΑΣΜΩΝ!N253</f>
        <v>5</v>
      </c>
      <c r="L261" s="17">
        <f>DATA_ΣΥΝΔΙΑΣΜΩΝ!O253</f>
        <v>3</v>
      </c>
      <c r="M261" s="17">
        <f>DATA_ΣΥΝΔΙΑΣΜΩΝ!P253</f>
        <v>0</v>
      </c>
      <c r="N261" s="17">
        <f>DATA_ΣΥΝΔΙΑΣΜΩΝ!Q253</f>
        <v>0</v>
      </c>
      <c r="O261" s="17">
        <f>DATA_ΣΥΝΔΙΑΣΜΩΝ!R253</f>
        <v>0</v>
      </c>
      <c r="P261" s="17">
        <f>DATA_ΣΥΝΔΙΑΣΜΩΝ!S253</f>
        <v>0</v>
      </c>
      <c r="Q261" s="17">
        <f>DATA_ΣΥΝΔΙΑΣΜΩΝ!T253</f>
        <v>0</v>
      </c>
      <c r="R261" s="17">
        <f>DATA_ΣΥΝΔΙΑΣΜΩΝ!U253</f>
        <v>0</v>
      </c>
      <c r="S261" s="17">
        <f>DATA_ΣΥΝΔΙΑΣΜΩΝ!V253</f>
        <v>2</v>
      </c>
      <c r="T261" s="17">
        <f>DATA_ΣΥΝΔΙΑΣΜΩΝ!W253</f>
        <v>0</v>
      </c>
      <c r="U261" s="17">
        <f>DATA_ΣΥΝΔΙΑΣΜΩΝ!X253</f>
        <v>0</v>
      </c>
      <c r="V261" s="17">
        <f>DATA_ΣΥΝΔΙΑΣΜΩΝ!Y253</f>
        <v>3</v>
      </c>
      <c r="W261" s="17">
        <f>DATA_ΣΥΝΔΙΑΣΜΩΝ!Z253</f>
        <v>0</v>
      </c>
      <c r="X261" s="17">
        <f>DATA_ΣΥΝΔΙΑΣΜΩΝ!AA253</f>
        <v>0</v>
      </c>
      <c r="Y261" s="17">
        <f>DATA_ΣΥΝΔΙΑΣΜΩΝ!AB253</f>
        <v>15</v>
      </c>
      <c r="Z261" s="17">
        <f>DATA_ΣΥΝΔΙΑΣΜΩΝ!AC253</f>
        <v>0</v>
      </c>
      <c r="AA261" s="17">
        <f>DATA_ΣΥΝΔΙΑΣΜΩΝ!AD253</f>
        <v>0</v>
      </c>
      <c r="AB261" s="17">
        <f>DATA_ΣΥΝΔΙΑΣΜΩΝ!AE253</f>
        <v>0</v>
      </c>
      <c r="AC261" s="17">
        <f>DATA_ΣΥΝΔΙΑΣΜΩΝ!AF253</f>
        <v>0</v>
      </c>
      <c r="AD261" s="17">
        <f>DATA_ΣΥΝΔΙΑΣΜΩΝ!AG253</f>
        <v>0</v>
      </c>
      <c r="AE261" s="17">
        <f>DATA_ΣΥΝΔΙΑΣΜΩΝ!AH253</f>
        <v>0</v>
      </c>
      <c r="AF261" s="17">
        <f>DATA_ΣΥΝΔΙΑΣΜΩΝ!AI253</f>
        <v>0</v>
      </c>
      <c r="AG261" s="17">
        <f>DATA_ΣΥΝΔΙΑΣΜΩΝ!AJ253</f>
        <v>0</v>
      </c>
      <c r="AH261" s="17">
        <f>DATA_ΣΥΝΔΙΑΣΜΩΝ!AK253</f>
        <v>0</v>
      </c>
      <c r="AI261" s="17">
        <f>DATA_ΣΥΝΔΙΑΣΜΩΝ!AL253</f>
        <v>0</v>
      </c>
      <c r="AJ261" s="17">
        <f>DATA_ΣΥΝΔΙΑΣΜΩΝ!AM253</f>
        <v>0</v>
      </c>
      <c r="AK261" s="17">
        <f>DATA_ΣΥΝΔΙΑΣΜΩΝ!AN253</f>
        <v>0</v>
      </c>
      <c r="AL261" s="17">
        <f>DATA_ΣΥΝΔΙΑΣΜΩΝ!AO253</f>
        <v>0</v>
      </c>
      <c r="AM261" s="17">
        <f>DATA_ΣΥΝΔΙΑΣΜΩΝ!AP253</f>
        <v>0</v>
      </c>
      <c r="AN261" s="17">
        <f>DATA_ΣΥΝΔΙΑΣΜΩΝ!AQ253</f>
        <v>0</v>
      </c>
      <c r="AO261" s="17">
        <f>DATA_ΣΥΝΔΙΑΣΜΩΝ!AR253</f>
        <v>0</v>
      </c>
      <c r="AP261" s="17">
        <f>DATA_ΣΥΝΔΙΑΣΜΩΝ!AS253</f>
        <v>0</v>
      </c>
      <c r="AQ261" s="17">
        <f>DATA_ΣΥΝΔΙΑΣΜΩΝ!AT253</f>
        <v>0</v>
      </c>
      <c r="AR261" s="17">
        <f>DATA_ΣΥΝΔΙΑΣΜΩΝ!AU253</f>
        <v>0</v>
      </c>
      <c r="AS261" s="17">
        <f>DATA_ΣΥΝΔΙΑΣΜΩΝ!AV253</f>
        <v>67</v>
      </c>
      <c r="AT261" s="17">
        <f>DATA_ΣΥΝΔΙΑΣΜΩΝ!AW253</f>
        <v>3</v>
      </c>
      <c r="AU261" s="17">
        <f>DATA_ΣΥΝΔΙΑΣΜΩΝ!AX253</f>
        <v>1</v>
      </c>
      <c r="AV261" s="17">
        <f>DATA_ΣΥΝΔΙΑΣΜΩΝ!AY253</f>
        <v>1</v>
      </c>
      <c r="AW261" s="17">
        <f>DATA_ΣΥΝΔΙΑΣΜΩΝ!AZ253</f>
        <v>0</v>
      </c>
      <c r="AX261" s="17">
        <f>DATA_ΣΥΝΔΙΑΣΜΩΝ!BA253</f>
        <v>0</v>
      </c>
      <c r="AY261" s="20">
        <f>DATA_ΣΥΝΔΙΑΣΜΩΝ!BB253</f>
        <v>7</v>
      </c>
    </row>
    <row r="262" spans="1:51" s="3" customFormat="1" ht="18" customHeight="1">
      <c r="A262" s="4" t="s">
        <v>261</v>
      </c>
      <c r="B262" s="16" t="str">
        <f>CONCATENATE(DATA_ΣΥΝΔΙΑΣΜΩΝ!B254," - ",DATA_ΣΥΝΔΙΑΣΜΩΝ!D254)</f>
        <v>253-ΒΑΤΙΟΥ - Ρόδου</v>
      </c>
      <c r="C262" s="19">
        <f>DATA_ΣΥΝΔΙΑΣΜΩΝ!F254</f>
        <v>213</v>
      </c>
      <c r="D262" s="17">
        <f>DATA_ΣΥΝΔΙΑΣΜΩΝ!G254</f>
        <v>128</v>
      </c>
      <c r="E262" s="17">
        <f>DATA_ΣΥΝΔΙΑΣΜΩΝ!I254</f>
        <v>2</v>
      </c>
      <c r="F262" s="17">
        <f>DATA_ΣΥΝΔΙΑΣΜΩΝ!K254</f>
        <v>0</v>
      </c>
      <c r="G262" s="17">
        <f t="shared" si="3"/>
        <v>2</v>
      </c>
      <c r="H262" s="23">
        <f>DATA_ΣΥΝΔΙΑΣΜΩΝ!H254</f>
        <v>126</v>
      </c>
      <c r="I262" s="19">
        <f>DATA_ΣΥΝΔΙΑΣΜΩΝ!L254</f>
        <v>48</v>
      </c>
      <c r="J262" s="17">
        <f>DATA_ΣΥΝΔΙΑΣΜΩΝ!M254</f>
        <v>20</v>
      </c>
      <c r="K262" s="17">
        <f>DATA_ΣΥΝΔΙΑΣΜΩΝ!N254</f>
        <v>0</v>
      </c>
      <c r="L262" s="17">
        <f>DATA_ΣΥΝΔΙΑΣΜΩΝ!O254</f>
        <v>11</v>
      </c>
      <c r="M262" s="17">
        <f>DATA_ΣΥΝΔΙΑΣΜΩΝ!P254</f>
        <v>1</v>
      </c>
      <c r="N262" s="17">
        <f>DATA_ΣΥΝΔΙΑΣΜΩΝ!Q254</f>
        <v>0</v>
      </c>
      <c r="O262" s="17">
        <f>DATA_ΣΥΝΔΙΑΣΜΩΝ!R254</f>
        <v>1</v>
      </c>
      <c r="P262" s="17">
        <f>DATA_ΣΥΝΔΙΑΣΜΩΝ!S254</f>
        <v>0</v>
      </c>
      <c r="Q262" s="17">
        <f>DATA_ΣΥΝΔΙΑΣΜΩΝ!T254</f>
        <v>0</v>
      </c>
      <c r="R262" s="17">
        <f>DATA_ΣΥΝΔΙΑΣΜΩΝ!U254</f>
        <v>0</v>
      </c>
      <c r="S262" s="17">
        <f>DATA_ΣΥΝΔΙΑΣΜΩΝ!V254</f>
        <v>3</v>
      </c>
      <c r="T262" s="17">
        <f>DATA_ΣΥΝΔΙΑΣΜΩΝ!W254</f>
        <v>0</v>
      </c>
      <c r="U262" s="17">
        <f>DATA_ΣΥΝΔΙΑΣΜΩΝ!X254</f>
        <v>0</v>
      </c>
      <c r="V262" s="17">
        <f>DATA_ΣΥΝΔΙΑΣΜΩΝ!Y254</f>
        <v>1</v>
      </c>
      <c r="W262" s="17">
        <f>DATA_ΣΥΝΔΙΑΣΜΩΝ!Z254</f>
        <v>0</v>
      </c>
      <c r="X262" s="17">
        <f>DATA_ΣΥΝΔΙΑΣΜΩΝ!AA254</f>
        <v>0</v>
      </c>
      <c r="Y262" s="17">
        <f>DATA_ΣΥΝΔΙΑΣΜΩΝ!AB254</f>
        <v>4</v>
      </c>
      <c r="Z262" s="17">
        <f>DATA_ΣΥΝΔΙΑΣΜΩΝ!AC254</f>
        <v>0</v>
      </c>
      <c r="AA262" s="17">
        <f>DATA_ΣΥΝΔΙΑΣΜΩΝ!AD254</f>
        <v>0</v>
      </c>
      <c r="AB262" s="17">
        <f>DATA_ΣΥΝΔΙΑΣΜΩΝ!AE254</f>
        <v>0</v>
      </c>
      <c r="AC262" s="17">
        <f>DATA_ΣΥΝΔΙΑΣΜΩΝ!AF254</f>
        <v>0</v>
      </c>
      <c r="AD262" s="17">
        <f>DATA_ΣΥΝΔΙΑΣΜΩΝ!AG254</f>
        <v>0</v>
      </c>
      <c r="AE262" s="17">
        <f>DATA_ΣΥΝΔΙΑΣΜΩΝ!AH254</f>
        <v>0</v>
      </c>
      <c r="AF262" s="17">
        <f>DATA_ΣΥΝΔΙΑΣΜΩΝ!AI254</f>
        <v>0</v>
      </c>
      <c r="AG262" s="17">
        <f>DATA_ΣΥΝΔΙΑΣΜΩΝ!AJ254</f>
        <v>0</v>
      </c>
      <c r="AH262" s="17">
        <f>DATA_ΣΥΝΔΙΑΣΜΩΝ!AK254</f>
        <v>0</v>
      </c>
      <c r="AI262" s="17">
        <f>DATA_ΣΥΝΔΙΑΣΜΩΝ!AL254</f>
        <v>0</v>
      </c>
      <c r="AJ262" s="17">
        <f>DATA_ΣΥΝΔΙΑΣΜΩΝ!AM254</f>
        <v>0</v>
      </c>
      <c r="AK262" s="17">
        <f>DATA_ΣΥΝΔΙΑΣΜΩΝ!AN254</f>
        <v>0</v>
      </c>
      <c r="AL262" s="17">
        <f>DATA_ΣΥΝΔΙΑΣΜΩΝ!AO254</f>
        <v>1</v>
      </c>
      <c r="AM262" s="17">
        <f>DATA_ΣΥΝΔΙΑΣΜΩΝ!AP254</f>
        <v>0</v>
      </c>
      <c r="AN262" s="17">
        <f>DATA_ΣΥΝΔΙΑΣΜΩΝ!AQ254</f>
        <v>0</v>
      </c>
      <c r="AO262" s="17">
        <f>DATA_ΣΥΝΔΙΑΣΜΩΝ!AR254</f>
        <v>0</v>
      </c>
      <c r="AP262" s="17">
        <f>DATA_ΣΥΝΔΙΑΣΜΩΝ!AS254</f>
        <v>4</v>
      </c>
      <c r="AQ262" s="17">
        <f>DATA_ΣΥΝΔΙΑΣΜΩΝ!AT254</f>
        <v>0</v>
      </c>
      <c r="AR262" s="17">
        <f>DATA_ΣΥΝΔΙΑΣΜΩΝ!AU254</f>
        <v>0</v>
      </c>
      <c r="AS262" s="17">
        <f>DATA_ΣΥΝΔΙΑΣΜΩΝ!AV254</f>
        <v>25</v>
      </c>
      <c r="AT262" s="17">
        <f>DATA_ΣΥΝΔΙΑΣΜΩΝ!AW254</f>
        <v>0</v>
      </c>
      <c r="AU262" s="17">
        <f>DATA_ΣΥΝΔΙΑΣΜΩΝ!AX254</f>
        <v>0</v>
      </c>
      <c r="AV262" s="17">
        <f>DATA_ΣΥΝΔΙΑΣΜΩΝ!AY254</f>
        <v>1</v>
      </c>
      <c r="AW262" s="17">
        <f>DATA_ΣΥΝΔΙΑΣΜΩΝ!AZ254</f>
        <v>0</v>
      </c>
      <c r="AX262" s="17">
        <f>DATA_ΣΥΝΔΙΑΣΜΩΝ!BA254</f>
        <v>0</v>
      </c>
      <c r="AY262" s="20">
        <f>DATA_ΣΥΝΔΙΑΣΜΩΝ!BB254</f>
        <v>6</v>
      </c>
    </row>
    <row r="263" spans="1:51" s="3" customFormat="1" ht="18" customHeight="1">
      <c r="A263" s="4" t="s">
        <v>262</v>
      </c>
      <c r="B263" s="16" t="str">
        <f>CONCATENATE(DATA_ΣΥΝΔΙΑΣΜΩΝ!B255," - ",DATA_ΣΥΝΔΙΑΣΜΩΝ!D255)</f>
        <v>254-ΙΣΤΡΙΟΥ - Ρόδου</v>
      </c>
      <c r="C263" s="19">
        <f>DATA_ΣΥΝΔΙΑΣΜΩΝ!F255</f>
        <v>306</v>
      </c>
      <c r="D263" s="17">
        <f>DATA_ΣΥΝΔΙΑΣΜΩΝ!G255</f>
        <v>142</v>
      </c>
      <c r="E263" s="17">
        <f>DATA_ΣΥΝΔΙΑΣΜΩΝ!I255</f>
        <v>5</v>
      </c>
      <c r="F263" s="17">
        <f>DATA_ΣΥΝΔΙΑΣΜΩΝ!K255</f>
        <v>2</v>
      </c>
      <c r="G263" s="17">
        <f t="shared" si="3"/>
        <v>7</v>
      </c>
      <c r="H263" s="23">
        <f>DATA_ΣΥΝΔΙΑΣΜΩΝ!H255</f>
        <v>135</v>
      </c>
      <c r="I263" s="19">
        <f>DATA_ΣΥΝΔΙΑΣΜΩΝ!L255</f>
        <v>24</v>
      </c>
      <c r="J263" s="17">
        <f>DATA_ΣΥΝΔΙΑΣΜΩΝ!M255</f>
        <v>22</v>
      </c>
      <c r="K263" s="17">
        <f>DATA_ΣΥΝΔΙΑΣΜΩΝ!N255</f>
        <v>8</v>
      </c>
      <c r="L263" s="17">
        <f>DATA_ΣΥΝΔΙΑΣΜΩΝ!O255</f>
        <v>22</v>
      </c>
      <c r="M263" s="17">
        <f>DATA_ΣΥΝΔΙΑΣΜΩΝ!P255</f>
        <v>5</v>
      </c>
      <c r="N263" s="17">
        <f>DATA_ΣΥΝΔΙΑΣΜΩΝ!Q255</f>
        <v>0</v>
      </c>
      <c r="O263" s="17">
        <f>DATA_ΣΥΝΔΙΑΣΜΩΝ!R255</f>
        <v>1</v>
      </c>
      <c r="P263" s="17">
        <f>DATA_ΣΥΝΔΙΑΣΜΩΝ!S255</f>
        <v>0</v>
      </c>
      <c r="Q263" s="17">
        <f>DATA_ΣΥΝΔΙΑΣΜΩΝ!T255</f>
        <v>0</v>
      </c>
      <c r="R263" s="17">
        <f>DATA_ΣΥΝΔΙΑΣΜΩΝ!U255</f>
        <v>0</v>
      </c>
      <c r="S263" s="17">
        <f>DATA_ΣΥΝΔΙΑΣΜΩΝ!V255</f>
        <v>2</v>
      </c>
      <c r="T263" s="17">
        <f>DATA_ΣΥΝΔΙΑΣΜΩΝ!W255</f>
        <v>0</v>
      </c>
      <c r="U263" s="17">
        <f>DATA_ΣΥΝΔΙΑΣΜΩΝ!X255</f>
        <v>0</v>
      </c>
      <c r="V263" s="17">
        <f>DATA_ΣΥΝΔΙΑΣΜΩΝ!Y255</f>
        <v>1</v>
      </c>
      <c r="W263" s="17">
        <f>DATA_ΣΥΝΔΙΑΣΜΩΝ!Z255</f>
        <v>0</v>
      </c>
      <c r="X263" s="17">
        <f>DATA_ΣΥΝΔΙΑΣΜΩΝ!AA255</f>
        <v>0</v>
      </c>
      <c r="Y263" s="17">
        <f>DATA_ΣΥΝΔΙΑΣΜΩΝ!AB255</f>
        <v>14</v>
      </c>
      <c r="Z263" s="17">
        <f>DATA_ΣΥΝΔΙΑΣΜΩΝ!AC255</f>
        <v>0</v>
      </c>
      <c r="AA263" s="17">
        <f>DATA_ΣΥΝΔΙΑΣΜΩΝ!AD255</f>
        <v>0</v>
      </c>
      <c r="AB263" s="17">
        <f>DATA_ΣΥΝΔΙΑΣΜΩΝ!AE255</f>
        <v>0</v>
      </c>
      <c r="AC263" s="17">
        <f>DATA_ΣΥΝΔΙΑΣΜΩΝ!AF255</f>
        <v>0</v>
      </c>
      <c r="AD263" s="17">
        <f>DATA_ΣΥΝΔΙΑΣΜΩΝ!AG255</f>
        <v>0</v>
      </c>
      <c r="AE263" s="17">
        <f>DATA_ΣΥΝΔΙΑΣΜΩΝ!AH255</f>
        <v>0</v>
      </c>
      <c r="AF263" s="17">
        <f>DATA_ΣΥΝΔΙΑΣΜΩΝ!AI255</f>
        <v>0</v>
      </c>
      <c r="AG263" s="17">
        <f>DATA_ΣΥΝΔΙΑΣΜΩΝ!AJ255</f>
        <v>1</v>
      </c>
      <c r="AH263" s="17">
        <f>DATA_ΣΥΝΔΙΑΣΜΩΝ!AK255</f>
        <v>1</v>
      </c>
      <c r="AI263" s="17">
        <f>DATA_ΣΥΝΔΙΑΣΜΩΝ!AL255</f>
        <v>0</v>
      </c>
      <c r="AJ263" s="17">
        <f>DATA_ΣΥΝΔΙΑΣΜΩΝ!AM255</f>
        <v>0</v>
      </c>
      <c r="AK263" s="17">
        <f>DATA_ΣΥΝΔΙΑΣΜΩΝ!AN255</f>
        <v>0</v>
      </c>
      <c r="AL263" s="17">
        <f>DATA_ΣΥΝΔΙΑΣΜΩΝ!AO255</f>
        <v>1</v>
      </c>
      <c r="AM263" s="17">
        <f>DATA_ΣΥΝΔΙΑΣΜΩΝ!AP255</f>
        <v>0</v>
      </c>
      <c r="AN263" s="17">
        <f>DATA_ΣΥΝΔΙΑΣΜΩΝ!AQ255</f>
        <v>3</v>
      </c>
      <c r="AO263" s="17">
        <f>DATA_ΣΥΝΔΙΑΣΜΩΝ!AR255</f>
        <v>0</v>
      </c>
      <c r="AP263" s="17">
        <f>DATA_ΣΥΝΔΙΑΣΜΩΝ!AS255</f>
        <v>2</v>
      </c>
      <c r="AQ263" s="17">
        <f>DATA_ΣΥΝΔΙΑΣΜΩΝ!AT255</f>
        <v>0</v>
      </c>
      <c r="AR263" s="17">
        <f>DATA_ΣΥΝΔΙΑΣΜΩΝ!AU255</f>
        <v>0</v>
      </c>
      <c r="AS263" s="17">
        <f>DATA_ΣΥΝΔΙΑΣΜΩΝ!AV255</f>
        <v>24</v>
      </c>
      <c r="AT263" s="17">
        <f>DATA_ΣΥΝΔΙΑΣΜΩΝ!AW255</f>
        <v>0</v>
      </c>
      <c r="AU263" s="17">
        <f>DATA_ΣΥΝΔΙΑΣΜΩΝ!AX255</f>
        <v>0</v>
      </c>
      <c r="AV263" s="17">
        <f>DATA_ΣΥΝΔΙΑΣΜΩΝ!AY255</f>
        <v>0</v>
      </c>
      <c r="AW263" s="17">
        <f>DATA_ΣΥΝΔΙΑΣΜΩΝ!AZ255</f>
        <v>1</v>
      </c>
      <c r="AX263" s="17">
        <f>DATA_ΣΥΝΔΙΑΣΜΩΝ!BA255</f>
        <v>0</v>
      </c>
      <c r="AY263" s="20">
        <f>DATA_ΣΥΝΔΙΑΣΜΩΝ!BB255</f>
        <v>3</v>
      </c>
    </row>
    <row r="264" spans="1:51" s="3" customFormat="1" ht="18" customHeight="1">
      <c r="A264" s="4" t="s">
        <v>263</v>
      </c>
      <c r="B264" s="16" t="str">
        <f>CONCATENATE(DATA_ΣΥΝΔΙΑΣΜΩΝ!B256," - ",DATA_ΣΥΝΔΙΑΣΜΩΝ!D256)</f>
        <v>255-ΚΑΤΤΑΒΙΑΣ - Ρόδου</v>
      </c>
      <c r="C264" s="19">
        <f>DATA_ΣΥΝΔΙΑΣΜΩΝ!F256</f>
        <v>354</v>
      </c>
      <c r="D264" s="17">
        <f>DATA_ΣΥΝΔΙΑΣΜΩΝ!G256</f>
        <v>155</v>
      </c>
      <c r="E264" s="17">
        <f>DATA_ΣΥΝΔΙΑΣΜΩΝ!I256</f>
        <v>3</v>
      </c>
      <c r="F264" s="17">
        <f>DATA_ΣΥΝΔΙΑΣΜΩΝ!K256</f>
        <v>3</v>
      </c>
      <c r="G264" s="17">
        <f t="shared" si="3"/>
        <v>6</v>
      </c>
      <c r="H264" s="23">
        <f>DATA_ΣΥΝΔΙΑΣΜΩΝ!H256</f>
        <v>149</v>
      </c>
      <c r="I264" s="19">
        <f>DATA_ΣΥΝΔΙΑΣΜΩΝ!L256</f>
        <v>43</v>
      </c>
      <c r="J264" s="17">
        <f>DATA_ΣΥΝΔΙΑΣΜΩΝ!M256</f>
        <v>39</v>
      </c>
      <c r="K264" s="17">
        <f>DATA_ΣΥΝΔΙΑΣΜΩΝ!N256</f>
        <v>14</v>
      </c>
      <c r="L264" s="17">
        <f>DATA_ΣΥΝΔΙΑΣΜΩΝ!O256</f>
        <v>3</v>
      </c>
      <c r="M264" s="17">
        <f>DATA_ΣΥΝΔΙΑΣΜΩΝ!P256</f>
        <v>6</v>
      </c>
      <c r="N264" s="17">
        <f>DATA_ΣΥΝΔΙΑΣΜΩΝ!Q256</f>
        <v>0</v>
      </c>
      <c r="O264" s="17">
        <f>DATA_ΣΥΝΔΙΑΣΜΩΝ!R256</f>
        <v>0</v>
      </c>
      <c r="P264" s="17">
        <f>DATA_ΣΥΝΔΙΑΣΜΩΝ!S256</f>
        <v>0</v>
      </c>
      <c r="Q264" s="17">
        <f>DATA_ΣΥΝΔΙΑΣΜΩΝ!T256</f>
        <v>0</v>
      </c>
      <c r="R264" s="17">
        <f>DATA_ΣΥΝΔΙΑΣΜΩΝ!U256</f>
        <v>0</v>
      </c>
      <c r="S264" s="17">
        <f>DATA_ΣΥΝΔΙΑΣΜΩΝ!V256</f>
        <v>1</v>
      </c>
      <c r="T264" s="17">
        <f>DATA_ΣΥΝΔΙΑΣΜΩΝ!W256</f>
        <v>0</v>
      </c>
      <c r="U264" s="17">
        <f>DATA_ΣΥΝΔΙΑΣΜΩΝ!X256</f>
        <v>0</v>
      </c>
      <c r="V264" s="17">
        <f>DATA_ΣΥΝΔΙΑΣΜΩΝ!Y256</f>
        <v>6</v>
      </c>
      <c r="W264" s="17">
        <f>DATA_ΣΥΝΔΙΑΣΜΩΝ!Z256</f>
        <v>1</v>
      </c>
      <c r="X264" s="17">
        <f>DATA_ΣΥΝΔΙΑΣΜΩΝ!AA256</f>
        <v>0</v>
      </c>
      <c r="Y264" s="17">
        <f>DATA_ΣΥΝΔΙΑΣΜΩΝ!AB256</f>
        <v>7</v>
      </c>
      <c r="Z264" s="17">
        <f>DATA_ΣΥΝΔΙΑΣΜΩΝ!AC256</f>
        <v>0</v>
      </c>
      <c r="AA264" s="17">
        <f>DATA_ΣΥΝΔΙΑΣΜΩΝ!AD256</f>
        <v>0</v>
      </c>
      <c r="AB264" s="17">
        <f>DATA_ΣΥΝΔΙΑΣΜΩΝ!AE256</f>
        <v>0</v>
      </c>
      <c r="AC264" s="17">
        <f>DATA_ΣΥΝΔΙΑΣΜΩΝ!AF256</f>
        <v>0</v>
      </c>
      <c r="AD264" s="17">
        <f>DATA_ΣΥΝΔΙΑΣΜΩΝ!AG256</f>
        <v>2</v>
      </c>
      <c r="AE264" s="17">
        <f>DATA_ΣΥΝΔΙΑΣΜΩΝ!AH256</f>
        <v>0</v>
      </c>
      <c r="AF264" s="17">
        <f>DATA_ΣΥΝΔΙΑΣΜΩΝ!AI256</f>
        <v>0</v>
      </c>
      <c r="AG264" s="17">
        <f>DATA_ΣΥΝΔΙΑΣΜΩΝ!AJ256</f>
        <v>2</v>
      </c>
      <c r="AH264" s="17">
        <f>DATA_ΣΥΝΔΙΑΣΜΩΝ!AK256</f>
        <v>1</v>
      </c>
      <c r="AI264" s="17">
        <f>DATA_ΣΥΝΔΙΑΣΜΩΝ!AL256</f>
        <v>2</v>
      </c>
      <c r="AJ264" s="17">
        <f>DATA_ΣΥΝΔΙΑΣΜΩΝ!AM256</f>
        <v>0</v>
      </c>
      <c r="AK264" s="17">
        <f>DATA_ΣΥΝΔΙΑΣΜΩΝ!AN256</f>
        <v>0</v>
      </c>
      <c r="AL264" s="17">
        <f>DATA_ΣΥΝΔΙΑΣΜΩΝ!AO256</f>
        <v>1</v>
      </c>
      <c r="AM264" s="17">
        <f>DATA_ΣΥΝΔΙΑΣΜΩΝ!AP256</f>
        <v>0</v>
      </c>
      <c r="AN264" s="17">
        <f>DATA_ΣΥΝΔΙΑΣΜΩΝ!AQ256</f>
        <v>0</v>
      </c>
      <c r="AO264" s="17">
        <f>DATA_ΣΥΝΔΙΑΣΜΩΝ!AR256</f>
        <v>0</v>
      </c>
      <c r="AP264" s="17">
        <f>DATA_ΣΥΝΔΙΑΣΜΩΝ!AS256</f>
        <v>1</v>
      </c>
      <c r="AQ264" s="17">
        <f>DATA_ΣΥΝΔΙΑΣΜΩΝ!AT256</f>
        <v>0</v>
      </c>
      <c r="AR264" s="17">
        <f>DATA_ΣΥΝΔΙΑΣΜΩΝ!AU256</f>
        <v>1</v>
      </c>
      <c r="AS264" s="17">
        <f>DATA_ΣΥΝΔΙΑΣΜΩΝ!AV256</f>
        <v>13</v>
      </c>
      <c r="AT264" s="17">
        <f>DATA_ΣΥΝΔΙΑΣΜΩΝ!AW256</f>
        <v>0</v>
      </c>
      <c r="AU264" s="17">
        <f>DATA_ΣΥΝΔΙΑΣΜΩΝ!AX256</f>
        <v>0</v>
      </c>
      <c r="AV264" s="17">
        <f>DATA_ΣΥΝΔΙΑΣΜΩΝ!AY256</f>
        <v>2</v>
      </c>
      <c r="AW264" s="17">
        <f>DATA_ΣΥΝΔΙΑΣΜΩΝ!AZ256</f>
        <v>3</v>
      </c>
      <c r="AX264" s="17">
        <f>DATA_ΣΥΝΔΙΑΣΜΩΝ!BA256</f>
        <v>0</v>
      </c>
      <c r="AY264" s="20">
        <f>DATA_ΣΥΝΔΙΑΣΜΩΝ!BB256</f>
        <v>1</v>
      </c>
    </row>
    <row r="265" spans="1:51" s="3" customFormat="1" ht="18" customHeight="1">
      <c r="A265" s="4" t="s">
        <v>264</v>
      </c>
      <c r="B265" s="16" t="str">
        <f>CONCATENATE(DATA_ΣΥΝΔΙΑΣΜΩΝ!B257," - ",DATA_ΣΥΝΔΙΑΣΜΩΝ!D257)</f>
        <v>256-ΚΑΤΤΑΒΙΑΣ - Ρόδου</v>
      </c>
      <c r="C265" s="19">
        <f>DATA_ΣΥΝΔΙΑΣΜΩΝ!F257</f>
        <v>446</v>
      </c>
      <c r="D265" s="17">
        <f>DATA_ΣΥΝΔΙΑΣΜΩΝ!G257</f>
        <v>165</v>
      </c>
      <c r="E265" s="17">
        <f>DATA_ΣΥΝΔΙΑΣΜΩΝ!I257</f>
        <v>2</v>
      </c>
      <c r="F265" s="17">
        <f>DATA_ΣΥΝΔΙΑΣΜΩΝ!K257</f>
        <v>5</v>
      </c>
      <c r="G265" s="17">
        <f t="shared" si="3"/>
        <v>7</v>
      </c>
      <c r="H265" s="23">
        <f>DATA_ΣΥΝΔΙΑΣΜΩΝ!H257</f>
        <v>158</v>
      </c>
      <c r="I265" s="19">
        <f>DATA_ΣΥΝΔΙΑΣΜΩΝ!L257</f>
        <v>35</v>
      </c>
      <c r="J265" s="17">
        <f>DATA_ΣΥΝΔΙΑΣΜΩΝ!M257</f>
        <v>46</v>
      </c>
      <c r="K265" s="17">
        <f>DATA_ΣΥΝΔΙΑΣΜΩΝ!N257</f>
        <v>13</v>
      </c>
      <c r="L265" s="17">
        <f>DATA_ΣΥΝΔΙΑΣΜΩΝ!O257</f>
        <v>5</v>
      </c>
      <c r="M265" s="17">
        <f>DATA_ΣΥΝΔΙΑΣΜΩΝ!P257</f>
        <v>1</v>
      </c>
      <c r="N265" s="17">
        <f>DATA_ΣΥΝΔΙΑΣΜΩΝ!Q257</f>
        <v>1</v>
      </c>
      <c r="O265" s="17">
        <f>DATA_ΣΥΝΔΙΑΣΜΩΝ!R257</f>
        <v>0</v>
      </c>
      <c r="P265" s="17">
        <f>DATA_ΣΥΝΔΙΑΣΜΩΝ!S257</f>
        <v>0</v>
      </c>
      <c r="Q265" s="17">
        <f>DATA_ΣΥΝΔΙΑΣΜΩΝ!T257</f>
        <v>0</v>
      </c>
      <c r="R265" s="17">
        <f>DATA_ΣΥΝΔΙΑΣΜΩΝ!U257</f>
        <v>0</v>
      </c>
      <c r="S265" s="17">
        <f>DATA_ΣΥΝΔΙΑΣΜΩΝ!V257</f>
        <v>0</v>
      </c>
      <c r="T265" s="17">
        <f>DATA_ΣΥΝΔΙΑΣΜΩΝ!W257</f>
        <v>0</v>
      </c>
      <c r="U265" s="17">
        <f>DATA_ΣΥΝΔΙΑΣΜΩΝ!X257</f>
        <v>0</v>
      </c>
      <c r="V265" s="17">
        <f>DATA_ΣΥΝΔΙΑΣΜΩΝ!Y257</f>
        <v>8</v>
      </c>
      <c r="W265" s="17">
        <f>DATA_ΣΥΝΔΙΑΣΜΩΝ!Z257</f>
        <v>0</v>
      </c>
      <c r="X265" s="17">
        <f>DATA_ΣΥΝΔΙΑΣΜΩΝ!AA257</f>
        <v>0</v>
      </c>
      <c r="Y265" s="17">
        <f>DATA_ΣΥΝΔΙΑΣΜΩΝ!AB257</f>
        <v>6</v>
      </c>
      <c r="Z265" s="17">
        <f>DATA_ΣΥΝΔΙΑΣΜΩΝ!AC257</f>
        <v>0</v>
      </c>
      <c r="AA265" s="17">
        <f>DATA_ΣΥΝΔΙΑΣΜΩΝ!AD257</f>
        <v>0</v>
      </c>
      <c r="AB265" s="17">
        <f>DATA_ΣΥΝΔΙΑΣΜΩΝ!AE257</f>
        <v>1</v>
      </c>
      <c r="AC265" s="17">
        <f>DATA_ΣΥΝΔΙΑΣΜΩΝ!AF257</f>
        <v>0</v>
      </c>
      <c r="AD265" s="17">
        <f>DATA_ΣΥΝΔΙΑΣΜΩΝ!AG257</f>
        <v>0</v>
      </c>
      <c r="AE265" s="17">
        <f>DATA_ΣΥΝΔΙΑΣΜΩΝ!AH257</f>
        <v>0</v>
      </c>
      <c r="AF265" s="17">
        <f>DATA_ΣΥΝΔΙΑΣΜΩΝ!AI257</f>
        <v>0</v>
      </c>
      <c r="AG265" s="17">
        <f>DATA_ΣΥΝΔΙΑΣΜΩΝ!AJ257</f>
        <v>0</v>
      </c>
      <c r="AH265" s="17">
        <f>DATA_ΣΥΝΔΙΑΣΜΩΝ!AK257</f>
        <v>0</v>
      </c>
      <c r="AI265" s="17">
        <f>DATA_ΣΥΝΔΙΑΣΜΩΝ!AL257</f>
        <v>0</v>
      </c>
      <c r="AJ265" s="17">
        <f>DATA_ΣΥΝΔΙΑΣΜΩΝ!AM257</f>
        <v>0</v>
      </c>
      <c r="AK265" s="17">
        <f>DATA_ΣΥΝΔΙΑΣΜΩΝ!AN257</f>
        <v>0</v>
      </c>
      <c r="AL265" s="17">
        <f>DATA_ΣΥΝΔΙΑΣΜΩΝ!AO257</f>
        <v>3</v>
      </c>
      <c r="AM265" s="17">
        <f>DATA_ΣΥΝΔΙΑΣΜΩΝ!AP257</f>
        <v>0</v>
      </c>
      <c r="AN265" s="17">
        <f>DATA_ΣΥΝΔΙΑΣΜΩΝ!AQ257</f>
        <v>0</v>
      </c>
      <c r="AO265" s="17">
        <f>DATA_ΣΥΝΔΙΑΣΜΩΝ!AR257</f>
        <v>0</v>
      </c>
      <c r="AP265" s="17">
        <f>DATA_ΣΥΝΔΙΑΣΜΩΝ!AS257</f>
        <v>2</v>
      </c>
      <c r="AQ265" s="17">
        <f>DATA_ΣΥΝΔΙΑΣΜΩΝ!AT257</f>
        <v>1</v>
      </c>
      <c r="AR265" s="17">
        <f>DATA_ΣΥΝΔΙΑΣΜΩΝ!AU257</f>
        <v>6</v>
      </c>
      <c r="AS265" s="17">
        <f>DATA_ΣΥΝΔΙΑΣΜΩΝ!AV257</f>
        <v>21</v>
      </c>
      <c r="AT265" s="17">
        <f>DATA_ΣΥΝΔΙΑΣΜΩΝ!AW257</f>
        <v>0</v>
      </c>
      <c r="AU265" s="17">
        <f>DATA_ΣΥΝΔΙΑΣΜΩΝ!AX257</f>
        <v>0</v>
      </c>
      <c r="AV265" s="17">
        <f>DATA_ΣΥΝΔΙΑΣΜΩΝ!AY257</f>
        <v>1</v>
      </c>
      <c r="AW265" s="17">
        <f>DATA_ΣΥΝΔΙΑΣΜΩΝ!AZ257</f>
        <v>0</v>
      </c>
      <c r="AX265" s="17">
        <f>DATA_ΣΥΝΔΙΑΣΜΩΝ!BA257</f>
        <v>0</v>
      </c>
      <c r="AY265" s="20">
        <f>DATA_ΣΥΝΔΙΑΣΜΩΝ!BB257</f>
        <v>8</v>
      </c>
    </row>
    <row r="266" spans="1:51" s="3" customFormat="1" ht="18" customHeight="1">
      <c r="A266" s="4" t="s">
        <v>265</v>
      </c>
      <c r="B266" s="16" t="str">
        <f>CONCATENATE(DATA_ΣΥΝΔΙΑΣΜΩΝ!B258," - ",DATA_ΣΥΝΔΙΑΣΜΩΝ!D258)</f>
        <v>257-ΛΑΧΑΝΙΑΣ - Ρόδου</v>
      </c>
      <c r="C266" s="19">
        <f>DATA_ΣΥΝΔΙΑΣΜΩΝ!F258</f>
        <v>375</v>
      </c>
      <c r="D266" s="17">
        <f>DATA_ΣΥΝΔΙΑΣΜΩΝ!G258</f>
        <v>135</v>
      </c>
      <c r="E266" s="17">
        <f>DATA_ΣΥΝΔΙΑΣΜΩΝ!I258</f>
        <v>4</v>
      </c>
      <c r="F266" s="17">
        <f>DATA_ΣΥΝΔΙΑΣΜΩΝ!K258</f>
        <v>1</v>
      </c>
      <c r="G266" s="17">
        <f t="shared" si="3"/>
        <v>5</v>
      </c>
      <c r="H266" s="23">
        <f>DATA_ΣΥΝΔΙΑΣΜΩΝ!H258</f>
        <v>130</v>
      </c>
      <c r="I266" s="19">
        <f>DATA_ΣΥΝΔΙΑΣΜΩΝ!L258</f>
        <v>25</v>
      </c>
      <c r="J266" s="17">
        <f>DATA_ΣΥΝΔΙΑΣΜΩΝ!M258</f>
        <v>46</v>
      </c>
      <c r="K266" s="17">
        <f>DATA_ΣΥΝΔΙΑΣΜΩΝ!N258</f>
        <v>10</v>
      </c>
      <c r="L266" s="17">
        <f>DATA_ΣΥΝΔΙΑΣΜΩΝ!O258</f>
        <v>12</v>
      </c>
      <c r="M266" s="17">
        <f>DATA_ΣΥΝΔΙΑΣΜΩΝ!P258</f>
        <v>13</v>
      </c>
      <c r="N266" s="17">
        <f>DATA_ΣΥΝΔΙΑΣΜΩΝ!Q258</f>
        <v>0</v>
      </c>
      <c r="O266" s="17">
        <f>DATA_ΣΥΝΔΙΑΣΜΩΝ!R258</f>
        <v>0</v>
      </c>
      <c r="P266" s="17">
        <f>DATA_ΣΥΝΔΙΑΣΜΩΝ!S258</f>
        <v>0</v>
      </c>
      <c r="Q266" s="17">
        <f>DATA_ΣΥΝΔΙΑΣΜΩΝ!T258</f>
        <v>0</v>
      </c>
      <c r="R266" s="17">
        <f>DATA_ΣΥΝΔΙΑΣΜΩΝ!U258</f>
        <v>0</v>
      </c>
      <c r="S266" s="17">
        <f>DATA_ΣΥΝΔΙΑΣΜΩΝ!V258</f>
        <v>0</v>
      </c>
      <c r="T266" s="17">
        <f>DATA_ΣΥΝΔΙΑΣΜΩΝ!W258</f>
        <v>0</v>
      </c>
      <c r="U266" s="17">
        <f>DATA_ΣΥΝΔΙΑΣΜΩΝ!X258</f>
        <v>0</v>
      </c>
      <c r="V266" s="17">
        <f>DATA_ΣΥΝΔΙΑΣΜΩΝ!Y258</f>
        <v>1</v>
      </c>
      <c r="W266" s="17">
        <f>DATA_ΣΥΝΔΙΑΣΜΩΝ!Z258</f>
        <v>0</v>
      </c>
      <c r="X266" s="17">
        <f>DATA_ΣΥΝΔΙΑΣΜΩΝ!AA258</f>
        <v>0</v>
      </c>
      <c r="Y266" s="17">
        <f>DATA_ΣΥΝΔΙΑΣΜΩΝ!AB258</f>
        <v>3</v>
      </c>
      <c r="Z266" s="17">
        <f>DATA_ΣΥΝΔΙΑΣΜΩΝ!AC258</f>
        <v>0</v>
      </c>
      <c r="AA266" s="17">
        <f>DATA_ΣΥΝΔΙΑΣΜΩΝ!AD258</f>
        <v>0</v>
      </c>
      <c r="AB266" s="17">
        <f>DATA_ΣΥΝΔΙΑΣΜΩΝ!AE258</f>
        <v>0</v>
      </c>
      <c r="AC266" s="17">
        <f>DATA_ΣΥΝΔΙΑΣΜΩΝ!AF258</f>
        <v>0</v>
      </c>
      <c r="AD266" s="17">
        <f>DATA_ΣΥΝΔΙΑΣΜΩΝ!AG258</f>
        <v>0</v>
      </c>
      <c r="AE266" s="17">
        <f>DATA_ΣΥΝΔΙΑΣΜΩΝ!AH258</f>
        <v>0</v>
      </c>
      <c r="AF266" s="17">
        <f>DATA_ΣΥΝΔΙΑΣΜΩΝ!AI258</f>
        <v>0</v>
      </c>
      <c r="AG266" s="17">
        <f>DATA_ΣΥΝΔΙΑΣΜΩΝ!AJ258</f>
        <v>0</v>
      </c>
      <c r="AH266" s="17">
        <f>DATA_ΣΥΝΔΙΑΣΜΩΝ!AK258</f>
        <v>0</v>
      </c>
      <c r="AI266" s="17">
        <f>DATA_ΣΥΝΔΙΑΣΜΩΝ!AL258</f>
        <v>0</v>
      </c>
      <c r="AJ266" s="17">
        <f>DATA_ΣΥΝΔΙΑΣΜΩΝ!AM258</f>
        <v>0</v>
      </c>
      <c r="AK266" s="17">
        <f>DATA_ΣΥΝΔΙΑΣΜΩΝ!AN258</f>
        <v>0</v>
      </c>
      <c r="AL266" s="17">
        <f>DATA_ΣΥΝΔΙΑΣΜΩΝ!AO258</f>
        <v>0</v>
      </c>
      <c r="AM266" s="17">
        <f>DATA_ΣΥΝΔΙΑΣΜΩΝ!AP258</f>
        <v>0</v>
      </c>
      <c r="AN266" s="17">
        <f>DATA_ΣΥΝΔΙΑΣΜΩΝ!AQ258</f>
        <v>1</v>
      </c>
      <c r="AO266" s="17">
        <f>DATA_ΣΥΝΔΙΑΣΜΩΝ!AR258</f>
        <v>0</v>
      </c>
      <c r="AP266" s="17">
        <f>DATA_ΣΥΝΔΙΑΣΜΩΝ!AS258</f>
        <v>0</v>
      </c>
      <c r="AQ266" s="17">
        <f>DATA_ΣΥΝΔΙΑΣΜΩΝ!AT258</f>
        <v>0</v>
      </c>
      <c r="AR266" s="17">
        <f>DATA_ΣΥΝΔΙΑΣΜΩΝ!AU258</f>
        <v>0</v>
      </c>
      <c r="AS266" s="17">
        <f>DATA_ΣΥΝΔΙΑΣΜΩΝ!AV258</f>
        <v>8</v>
      </c>
      <c r="AT266" s="17">
        <f>DATA_ΣΥΝΔΙΑΣΜΩΝ!AW258</f>
        <v>0</v>
      </c>
      <c r="AU266" s="17">
        <f>DATA_ΣΥΝΔΙΑΣΜΩΝ!AX258</f>
        <v>0</v>
      </c>
      <c r="AV266" s="17">
        <f>DATA_ΣΥΝΔΙΑΣΜΩΝ!AY258</f>
        <v>1</v>
      </c>
      <c r="AW266" s="17">
        <f>DATA_ΣΥΝΔΙΑΣΜΩΝ!AZ258</f>
        <v>0</v>
      </c>
      <c r="AX266" s="17">
        <f>DATA_ΣΥΝΔΙΑΣΜΩΝ!BA258</f>
        <v>0</v>
      </c>
      <c r="AY266" s="20">
        <f>DATA_ΣΥΝΔΙΑΣΜΩΝ!BB258</f>
        <v>10</v>
      </c>
    </row>
    <row r="267" spans="1:51" s="3" customFormat="1" ht="18" customHeight="1">
      <c r="A267" s="4" t="s">
        <v>266</v>
      </c>
      <c r="B267" s="16" t="str">
        <f>CONCATENATE(DATA_ΣΥΝΔΙΑΣΜΩΝ!B259," - ",DATA_ΣΥΝΔΙΑΣΜΩΝ!D259)</f>
        <v>258-ΜΕΣΑΝΑΓΡΟΥ - Ρόδου</v>
      </c>
      <c r="C267" s="19">
        <f>DATA_ΣΥΝΔΙΑΣΜΩΝ!F259</f>
        <v>395</v>
      </c>
      <c r="D267" s="17">
        <f>DATA_ΣΥΝΔΙΑΣΜΩΝ!G259</f>
        <v>155</v>
      </c>
      <c r="E267" s="17">
        <f>DATA_ΣΥΝΔΙΑΣΜΩΝ!I259</f>
        <v>2</v>
      </c>
      <c r="F267" s="17">
        <f>DATA_ΣΥΝΔΙΑΣΜΩΝ!K259</f>
        <v>4</v>
      </c>
      <c r="G267" s="17">
        <f t="shared" si="3"/>
        <v>6</v>
      </c>
      <c r="H267" s="23">
        <f>DATA_ΣΥΝΔΙΑΣΜΩΝ!H259</f>
        <v>149</v>
      </c>
      <c r="I267" s="19">
        <f>DATA_ΣΥΝΔΙΑΣΜΩΝ!L259</f>
        <v>32</v>
      </c>
      <c r="J267" s="17">
        <f>DATA_ΣΥΝΔΙΑΣΜΩΝ!M259</f>
        <v>34</v>
      </c>
      <c r="K267" s="17">
        <f>DATA_ΣΥΝΔΙΑΣΜΩΝ!N259</f>
        <v>8</v>
      </c>
      <c r="L267" s="17">
        <f>DATA_ΣΥΝΔΙΑΣΜΩΝ!O259</f>
        <v>24</v>
      </c>
      <c r="M267" s="17">
        <f>DATA_ΣΥΝΔΙΑΣΜΩΝ!P259</f>
        <v>1</v>
      </c>
      <c r="N267" s="17">
        <f>DATA_ΣΥΝΔΙΑΣΜΩΝ!Q259</f>
        <v>1</v>
      </c>
      <c r="O267" s="17">
        <f>DATA_ΣΥΝΔΙΑΣΜΩΝ!R259</f>
        <v>1</v>
      </c>
      <c r="P267" s="17">
        <f>DATA_ΣΥΝΔΙΑΣΜΩΝ!S259</f>
        <v>0</v>
      </c>
      <c r="Q267" s="17">
        <f>DATA_ΣΥΝΔΙΑΣΜΩΝ!T259</f>
        <v>0</v>
      </c>
      <c r="R267" s="17">
        <f>DATA_ΣΥΝΔΙΑΣΜΩΝ!U259</f>
        <v>0</v>
      </c>
      <c r="S267" s="17">
        <f>DATA_ΣΥΝΔΙΑΣΜΩΝ!V259</f>
        <v>0</v>
      </c>
      <c r="T267" s="17">
        <f>DATA_ΣΥΝΔΙΑΣΜΩΝ!W259</f>
        <v>0</v>
      </c>
      <c r="U267" s="17">
        <f>DATA_ΣΥΝΔΙΑΣΜΩΝ!X259</f>
        <v>0</v>
      </c>
      <c r="V267" s="17">
        <f>DATA_ΣΥΝΔΙΑΣΜΩΝ!Y259</f>
        <v>1</v>
      </c>
      <c r="W267" s="17">
        <f>DATA_ΣΥΝΔΙΑΣΜΩΝ!Z259</f>
        <v>0</v>
      </c>
      <c r="X267" s="17">
        <f>DATA_ΣΥΝΔΙΑΣΜΩΝ!AA259</f>
        <v>0</v>
      </c>
      <c r="Y267" s="17">
        <f>DATA_ΣΥΝΔΙΑΣΜΩΝ!AB259</f>
        <v>5</v>
      </c>
      <c r="Z267" s="17">
        <f>DATA_ΣΥΝΔΙΑΣΜΩΝ!AC259</f>
        <v>0</v>
      </c>
      <c r="AA267" s="17">
        <f>DATA_ΣΥΝΔΙΑΣΜΩΝ!AD259</f>
        <v>0</v>
      </c>
      <c r="AB267" s="17">
        <f>DATA_ΣΥΝΔΙΑΣΜΩΝ!AE259</f>
        <v>0</v>
      </c>
      <c r="AC267" s="17">
        <f>DATA_ΣΥΝΔΙΑΣΜΩΝ!AF259</f>
        <v>0</v>
      </c>
      <c r="AD267" s="17">
        <f>DATA_ΣΥΝΔΙΑΣΜΩΝ!AG259</f>
        <v>0</v>
      </c>
      <c r="AE267" s="17">
        <f>DATA_ΣΥΝΔΙΑΣΜΩΝ!AH259</f>
        <v>0</v>
      </c>
      <c r="AF267" s="17">
        <f>DATA_ΣΥΝΔΙΑΣΜΩΝ!AI259</f>
        <v>0</v>
      </c>
      <c r="AG267" s="17">
        <f>DATA_ΣΥΝΔΙΑΣΜΩΝ!AJ259</f>
        <v>0</v>
      </c>
      <c r="AH267" s="17">
        <f>DATA_ΣΥΝΔΙΑΣΜΩΝ!AK259</f>
        <v>1</v>
      </c>
      <c r="AI267" s="17">
        <f>DATA_ΣΥΝΔΙΑΣΜΩΝ!AL259</f>
        <v>0</v>
      </c>
      <c r="AJ267" s="17">
        <f>DATA_ΣΥΝΔΙΑΣΜΩΝ!AM259</f>
        <v>0</v>
      </c>
      <c r="AK267" s="17">
        <f>DATA_ΣΥΝΔΙΑΣΜΩΝ!AN259</f>
        <v>0</v>
      </c>
      <c r="AL267" s="17">
        <f>DATA_ΣΥΝΔΙΑΣΜΩΝ!AO259</f>
        <v>2</v>
      </c>
      <c r="AM267" s="17">
        <f>DATA_ΣΥΝΔΙΑΣΜΩΝ!AP259</f>
        <v>0</v>
      </c>
      <c r="AN267" s="17">
        <f>DATA_ΣΥΝΔΙΑΣΜΩΝ!AQ259</f>
        <v>0</v>
      </c>
      <c r="AO267" s="17">
        <f>DATA_ΣΥΝΔΙΑΣΜΩΝ!AR259</f>
        <v>1</v>
      </c>
      <c r="AP267" s="17">
        <f>DATA_ΣΥΝΔΙΑΣΜΩΝ!AS259</f>
        <v>0</v>
      </c>
      <c r="AQ267" s="17">
        <f>DATA_ΣΥΝΔΙΑΣΜΩΝ!AT259</f>
        <v>0</v>
      </c>
      <c r="AR267" s="17">
        <f>DATA_ΣΥΝΔΙΑΣΜΩΝ!AU259</f>
        <v>0</v>
      </c>
      <c r="AS267" s="17">
        <f>DATA_ΣΥΝΔΙΑΣΜΩΝ!AV259</f>
        <v>30</v>
      </c>
      <c r="AT267" s="17">
        <f>DATA_ΣΥΝΔΙΑΣΜΩΝ!AW259</f>
        <v>0</v>
      </c>
      <c r="AU267" s="17">
        <f>DATA_ΣΥΝΔΙΑΣΜΩΝ!AX259</f>
        <v>0</v>
      </c>
      <c r="AV267" s="17">
        <f>DATA_ΣΥΝΔΙΑΣΜΩΝ!AY259</f>
        <v>0</v>
      </c>
      <c r="AW267" s="17">
        <f>DATA_ΣΥΝΔΙΑΣΜΩΝ!AZ259</f>
        <v>1</v>
      </c>
      <c r="AX267" s="17">
        <f>DATA_ΣΥΝΔΙΑΣΜΩΝ!BA259</f>
        <v>0</v>
      </c>
      <c r="AY267" s="20">
        <f>DATA_ΣΥΝΔΙΑΣΜΩΝ!BB259</f>
        <v>7</v>
      </c>
    </row>
    <row r="268" spans="1:51" s="3" customFormat="1" ht="18" customHeight="1">
      <c r="A268" s="4" t="s">
        <v>267</v>
      </c>
      <c r="B268" s="16" t="str">
        <f>CONCATENATE(DATA_ΣΥΝΔΙΑΣΜΩΝ!B260," - ",DATA_ΣΥΝΔΙΑΣΜΩΝ!D260)</f>
        <v>259-ΠΡΟΦΥΛΙΑΣ - Ρόδου</v>
      </c>
      <c r="C268" s="19">
        <f>DATA_ΣΥΝΔΙΑΣΜΩΝ!F260</f>
        <v>194</v>
      </c>
      <c r="D268" s="17">
        <f>DATA_ΣΥΝΔΙΑΣΜΩΝ!G260</f>
        <v>105</v>
      </c>
      <c r="E268" s="17">
        <f>DATA_ΣΥΝΔΙΑΣΜΩΝ!I260</f>
        <v>3</v>
      </c>
      <c r="F268" s="17">
        <f>DATA_ΣΥΝΔΙΑΣΜΩΝ!K260</f>
        <v>3</v>
      </c>
      <c r="G268" s="17">
        <f aca="true" t="shared" si="4" ref="G268:G331">E268+F268</f>
        <v>6</v>
      </c>
      <c r="H268" s="23">
        <f>DATA_ΣΥΝΔΙΑΣΜΩΝ!H260</f>
        <v>99</v>
      </c>
      <c r="I268" s="19">
        <f>DATA_ΣΥΝΔΙΑΣΜΩΝ!L260</f>
        <v>29</v>
      </c>
      <c r="J268" s="17">
        <f>DATA_ΣΥΝΔΙΑΣΜΩΝ!M260</f>
        <v>7</v>
      </c>
      <c r="K268" s="17">
        <f>DATA_ΣΥΝΔΙΑΣΜΩΝ!N260</f>
        <v>11</v>
      </c>
      <c r="L268" s="17">
        <f>DATA_ΣΥΝΔΙΑΣΜΩΝ!O260</f>
        <v>12</v>
      </c>
      <c r="M268" s="17">
        <f>DATA_ΣΥΝΔΙΑΣΜΩΝ!P260</f>
        <v>1</v>
      </c>
      <c r="N268" s="17">
        <f>DATA_ΣΥΝΔΙΑΣΜΩΝ!Q260</f>
        <v>1</v>
      </c>
      <c r="O268" s="17">
        <f>DATA_ΣΥΝΔΙΑΣΜΩΝ!R260</f>
        <v>0</v>
      </c>
      <c r="P268" s="17">
        <f>DATA_ΣΥΝΔΙΑΣΜΩΝ!S260</f>
        <v>0</v>
      </c>
      <c r="Q268" s="17">
        <f>DATA_ΣΥΝΔΙΑΣΜΩΝ!T260</f>
        <v>0</v>
      </c>
      <c r="R268" s="17">
        <f>DATA_ΣΥΝΔΙΑΣΜΩΝ!U260</f>
        <v>0</v>
      </c>
      <c r="S268" s="17">
        <f>DATA_ΣΥΝΔΙΑΣΜΩΝ!V260</f>
        <v>2</v>
      </c>
      <c r="T268" s="17">
        <f>DATA_ΣΥΝΔΙΑΣΜΩΝ!W260</f>
        <v>0</v>
      </c>
      <c r="U268" s="17">
        <f>DATA_ΣΥΝΔΙΑΣΜΩΝ!X260</f>
        <v>0</v>
      </c>
      <c r="V268" s="17">
        <f>DATA_ΣΥΝΔΙΑΣΜΩΝ!Y260</f>
        <v>0</v>
      </c>
      <c r="W268" s="17">
        <f>DATA_ΣΥΝΔΙΑΣΜΩΝ!Z260</f>
        <v>0</v>
      </c>
      <c r="X268" s="17">
        <f>DATA_ΣΥΝΔΙΑΣΜΩΝ!AA260</f>
        <v>0</v>
      </c>
      <c r="Y268" s="17">
        <f>DATA_ΣΥΝΔΙΑΣΜΩΝ!AB260</f>
        <v>5</v>
      </c>
      <c r="Z268" s="17">
        <f>DATA_ΣΥΝΔΙΑΣΜΩΝ!AC260</f>
        <v>0</v>
      </c>
      <c r="AA268" s="17">
        <f>DATA_ΣΥΝΔΙΑΣΜΩΝ!AD260</f>
        <v>0</v>
      </c>
      <c r="AB268" s="17">
        <f>DATA_ΣΥΝΔΙΑΣΜΩΝ!AE260</f>
        <v>0</v>
      </c>
      <c r="AC268" s="17">
        <f>DATA_ΣΥΝΔΙΑΣΜΩΝ!AF260</f>
        <v>0</v>
      </c>
      <c r="AD268" s="17">
        <f>DATA_ΣΥΝΔΙΑΣΜΩΝ!AG260</f>
        <v>0</v>
      </c>
      <c r="AE268" s="17">
        <f>DATA_ΣΥΝΔΙΑΣΜΩΝ!AH260</f>
        <v>0</v>
      </c>
      <c r="AF268" s="17">
        <f>DATA_ΣΥΝΔΙΑΣΜΩΝ!AI260</f>
        <v>0</v>
      </c>
      <c r="AG268" s="17">
        <f>DATA_ΣΥΝΔΙΑΣΜΩΝ!AJ260</f>
        <v>0</v>
      </c>
      <c r="AH268" s="17">
        <f>DATA_ΣΥΝΔΙΑΣΜΩΝ!AK260</f>
        <v>0</v>
      </c>
      <c r="AI268" s="17">
        <f>DATA_ΣΥΝΔΙΑΣΜΩΝ!AL260</f>
        <v>0</v>
      </c>
      <c r="AJ268" s="17">
        <f>DATA_ΣΥΝΔΙΑΣΜΩΝ!AM260</f>
        <v>0</v>
      </c>
      <c r="AK268" s="17">
        <f>DATA_ΣΥΝΔΙΑΣΜΩΝ!AN260</f>
        <v>0</v>
      </c>
      <c r="AL268" s="17">
        <f>DATA_ΣΥΝΔΙΑΣΜΩΝ!AO260</f>
        <v>2</v>
      </c>
      <c r="AM268" s="17">
        <f>DATA_ΣΥΝΔΙΑΣΜΩΝ!AP260</f>
        <v>0</v>
      </c>
      <c r="AN268" s="17">
        <f>DATA_ΣΥΝΔΙΑΣΜΩΝ!AQ260</f>
        <v>0</v>
      </c>
      <c r="AO268" s="17">
        <f>DATA_ΣΥΝΔΙΑΣΜΩΝ!AR260</f>
        <v>0</v>
      </c>
      <c r="AP268" s="17">
        <f>DATA_ΣΥΝΔΙΑΣΜΩΝ!AS260</f>
        <v>6</v>
      </c>
      <c r="AQ268" s="17">
        <f>DATA_ΣΥΝΔΙΑΣΜΩΝ!AT260</f>
        <v>3</v>
      </c>
      <c r="AR268" s="17">
        <f>DATA_ΣΥΝΔΙΑΣΜΩΝ!AU260</f>
        <v>0</v>
      </c>
      <c r="AS268" s="17">
        <f>DATA_ΣΥΝΔΙΑΣΜΩΝ!AV260</f>
        <v>17</v>
      </c>
      <c r="AT268" s="17">
        <f>DATA_ΣΥΝΔΙΑΣΜΩΝ!AW260</f>
        <v>0</v>
      </c>
      <c r="AU268" s="17">
        <f>DATA_ΣΥΝΔΙΑΣΜΩΝ!AX260</f>
        <v>0</v>
      </c>
      <c r="AV268" s="17">
        <f>DATA_ΣΥΝΔΙΑΣΜΩΝ!AY260</f>
        <v>1</v>
      </c>
      <c r="AW268" s="17">
        <f>DATA_ΣΥΝΔΙΑΣΜΩΝ!AZ260</f>
        <v>0</v>
      </c>
      <c r="AX268" s="17">
        <f>DATA_ΣΥΝΔΙΑΣΜΩΝ!BA260</f>
        <v>0</v>
      </c>
      <c r="AY268" s="20">
        <f>DATA_ΣΥΝΔΙΑΣΜΩΝ!BB260</f>
        <v>2</v>
      </c>
    </row>
    <row r="269" spans="1:51" s="3" customFormat="1" ht="18" customHeight="1">
      <c r="A269" s="4" t="s">
        <v>268</v>
      </c>
      <c r="B269" s="16" t="str">
        <f>CONCATENATE(DATA_ΣΥΝΔΙΑΣΜΩΝ!B261," - ",DATA_ΣΥΝΔΙΑΣΜΩΝ!D261)</f>
        <v>260-ΚΡΕΜΑΣΤΗ - Ρόδου</v>
      </c>
      <c r="C269" s="19">
        <f>DATA_ΣΥΝΔΙΑΣΜΩΝ!F261</f>
        <v>470</v>
      </c>
      <c r="D269" s="17">
        <f>DATA_ΣΥΝΔΙΑΣΜΩΝ!G261</f>
        <v>291</v>
      </c>
      <c r="E269" s="17">
        <f>DATA_ΣΥΝΔΙΑΣΜΩΝ!I261</f>
        <v>7</v>
      </c>
      <c r="F269" s="17">
        <f>DATA_ΣΥΝΔΙΑΣΜΩΝ!K261</f>
        <v>3</v>
      </c>
      <c r="G269" s="17">
        <f t="shared" si="4"/>
        <v>10</v>
      </c>
      <c r="H269" s="23">
        <f>DATA_ΣΥΝΔΙΑΣΜΩΝ!H261</f>
        <v>281</v>
      </c>
      <c r="I269" s="19">
        <f>DATA_ΣΥΝΔΙΑΣΜΩΝ!L261</f>
        <v>65</v>
      </c>
      <c r="J269" s="17">
        <f>DATA_ΣΥΝΔΙΑΣΜΩΝ!M261</f>
        <v>52</v>
      </c>
      <c r="K269" s="17">
        <f>DATA_ΣΥΝΔΙΑΣΜΩΝ!N261</f>
        <v>19</v>
      </c>
      <c r="L269" s="17">
        <f>DATA_ΣΥΝΔΙΑΣΜΩΝ!O261</f>
        <v>5</v>
      </c>
      <c r="M269" s="17">
        <f>DATA_ΣΥΝΔΙΑΣΜΩΝ!P261</f>
        <v>17</v>
      </c>
      <c r="N269" s="17">
        <f>DATA_ΣΥΝΔΙΑΣΜΩΝ!Q261</f>
        <v>0</v>
      </c>
      <c r="O269" s="17">
        <f>DATA_ΣΥΝΔΙΑΣΜΩΝ!R261</f>
        <v>1</v>
      </c>
      <c r="P269" s="17">
        <f>DATA_ΣΥΝΔΙΑΣΜΩΝ!S261</f>
        <v>0</v>
      </c>
      <c r="Q269" s="17">
        <f>DATA_ΣΥΝΔΙΑΣΜΩΝ!T261</f>
        <v>0</v>
      </c>
      <c r="R269" s="17">
        <f>DATA_ΣΥΝΔΙΑΣΜΩΝ!U261</f>
        <v>2</v>
      </c>
      <c r="S269" s="17">
        <f>DATA_ΣΥΝΔΙΑΣΜΩΝ!V261</f>
        <v>1</v>
      </c>
      <c r="T269" s="17">
        <f>DATA_ΣΥΝΔΙΑΣΜΩΝ!W261</f>
        <v>0</v>
      </c>
      <c r="U269" s="17">
        <f>DATA_ΣΥΝΔΙΑΣΜΩΝ!X261</f>
        <v>0</v>
      </c>
      <c r="V269" s="17">
        <f>DATA_ΣΥΝΔΙΑΣΜΩΝ!Y261</f>
        <v>5</v>
      </c>
      <c r="W269" s="17">
        <f>DATA_ΣΥΝΔΙΑΣΜΩΝ!Z261</f>
        <v>1</v>
      </c>
      <c r="X269" s="17">
        <f>DATA_ΣΥΝΔΙΑΣΜΩΝ!AA261</f>
        <v>0</v>
      </c>
      <c r="Y269" s="17">
        <f>DATA_ΣΥΝΔΙΑΣΜΩΝ!AB261</f>
        <v>30</v>
      </c>
      <c r="Z269" s="17">
        <f>DATA_ΣΥΝΔΙΑΣΜΩΝ!AC261</f>
        <v>0</v>
      </c>
      <c r="AA269" s="17">
        <f>DATA_ΣΥΝΔΙΑΣΜΩΝ!AD261</f>
        <v>0</v>
      </c>
      <c r="AB269" s="17">
        <f>DATA_ΣΥΝΔΙΑΣΜΩΝ!AE261</f>
        <v>0</v>
      </c>
      <c r="AC269" s="17">
        <f>DATA_ΣΥΝΔΙΑΣΜΩΝ!AF261</f>
        <v>0</v>
      </c>
      <c r="AD269" s="17">
        <f>DATA_ΣΥΝΔΙΑΣΜΩΝ!AG261</f>
        <v>5</v>
      </c>
      <c r="AE269" s="17">
        <f>DATA_ΣΥΝΔΙΑΣΜΩΝ!AH261</f>
        <v>0</v>
      </c>
      <c r="AF269" s="17">
        <f>DATA_ΣΥΝΔΙΑΣΜΩΝ!AI261</f>
        <v>0</v>
      </c>
      <c r="AG269" s="17">
        <f>DATA_ΣΥΝΔΙΑΣΜΩΝ!AJ261</f>
        <v>2</v>
      </c>
      <c r="AH269" s="17">
        <f>DATA_ΣΥΝΔΙΑΣΜΩΝ!AK261</f>
        <v>2</v>
      </c>
      <c r="AI269" s="17">
        <f>DATA_ΣΥΝΔΙΑΣΜΩΝ!AL261</f>
        <v>1</v>
      </c>
      <c r="AJ269" s="17">
        <f>DATA_ΣΥΝΔΙΑΣΜΩΝ!AM261</f>
        <v>0</v>
      </c>
      <c r="AK269" s="17">
        <f>DATA_ΣΥΝΔΙΑΣΜΩΝ!AN261</f>
        <v>1</v>
      </c>
      <c r="AL269" s="17">
        <f>DATA_ΣΥΝΔΙΑΣΜΩΝ!AO261</f>
        <v>9</v>
      </c>
      <c r="AM269" s="17">
        <f>DATA_ΣΥΝΔΙΑΣΜΩΝ!AP261</f>
        <v>0</v>
      </c>
      <c r="AN269" s="17">
        <f>DATA_ΣΥΝΔΙΑΣΜΩΝ!AQ261</f>
        <v>0</v>
      </c>
      <c r="AO269" s="17">
        <f>DATA_ΣΥΝΔΙΑΣΜΩΝ!AR261</f>
        <v>0</v>
      </c>
      <c r="AP269" s="17">
        <f>DATA_ΣΥΝΔΙΑΣΜΩΝ!AS261</f>
        <v>5</v>
      </c>
      <c r="AQ269" s="17">
        <f>DATA_ΣΥΝΔΙΑΣΜΩΝ!AT261</f>
        <v>1</v>
      </c>
      <c r="AR269" s="17">
        <f>DATA_ΣΥΝΔΙΑΣΜΩΝ!AU261</f>
        <v>0</v>
      </c>
      <c r="AS269" s="17">
        <f>DATA_ΣΥΝΔΙΑΣΜΩΝ!AV261</f>
        <v>36</v>
      </c>
      <c r="AT269" s="17">
        <f>DATA_ΣΥΝΔΙΑΣΜΩΝ!AW261</f>
        <v>3</v>
      </c>
      <c r="AU269" s="17">
        <f>DATA_ΣΥΝΔΙΑΣΜΩΝ!AX261</f>
        <v>0</v>
      </c>
      <c r="AV269" s="17">
        <f>DATA_ΣΥΝΔΙΑΣΜΩΝ!AY261</f>
        <v>1</v>
      </c>
      <c r="AW269" s="17">
        <f>DATA_ΣΥΝΔΙΑΣΜΩΝ!AZ261</f>
        <v>4</v>
      </c>
      <c r="AX269" s="17">
        <f>DATA_ΣΥΝΔΙΑΣΜΩΝ!BA261</f>
        <v>0</v>
      </c>
      <c r="AY269" s="20">
        <f>DATA_ΣΥΝΔΙΑΣΜΩΝ!BB261</f>
        <v>13</v>
      </c>
    </row>
    <row r="270" spans="1:51" s="3" customFormat="1" ht="18" customHeight="1">
      <c r="A270" s="4" t="s">
        <v>269</v>
      </c>
      <c r="B270" s="16" t="str">
        <f>CONCATENATE(DATA_ΣΥΝΔΙΑΣΜΩΝ!B262," - ",DATA_ΣΥΝΔΙΑΣΜΩΝ!D262)</f>
        <v>261-ΚΡΕΜΑΣΤΗ - Ρόδου</v>
      </c>
      <c r="C270" s="19">
        <f>DATA_ΣΥΝΔΙΑΣΜΩΝ!F262</f>
        <v>513</v>
      </c>
      <c r="D270" s="17">
        <f>DATA_ΣΥΝΔΙΑΣΜΩΝ!G262</f>
        <v>332</v>
      </c>
      <c r="E270" s="17">
        <f>DATA_ΣΥΝΔΙΑΣΜΩΝ!I262</f>
        <v>6</v>
      </c>
      <c r="F270" s="17">
        <f>DATA_ΣΥΝΔΙΑΣΜΩΝ!K262</f>
        <v>5</v>
      </c>
      <c r="G270" s="17">
        <f t="shared" si="4"/>
        <v>11</v>
      </c>
      <c r="H270" s="23">
        <f>DATA_ΣΥΝΔΙΑΣΜΩΝ!H262</f>
        <v>321</v>
      </c>
      <c r="I270" s="19">
        <f>DATA_ΣΥΝΔΙΑΣΜΩΝ!L262</f>
        <v>81</v>
      </c>
      <c r="J270" s="17">
        <f>DATA_ΣΥΝΔΙΑΣΜΩΝ!M262</f>
        <v>88</v>
      </c>
      <c r="K270" s="17">
        <f>DATA_ΣΥΝΔΙΑΣΜΩΝ!N262</f>
        <v>23</v>
      </c>
      <c r="L270" s="17">
        <f>DATA_ΣΥΝΔΙΑΣΜΩΝ!O262</f>
        <v>10</v>
      </c>
      <c r="M270" s="17">
        <f>DATA_ΣΥΝΔΙΑΣΜΩΝ!P262</f>
        <v>20</v>
      </c>
      <c r="N270" s="17">
        <f>DATA_ΣΥΝΔΙΑΣΜΩΝ!Q262</f>
        <v>2</v>
      </c>
      <c r="O270" s="17">
        <f>DATA_ΣΥΝΔΙΑΣΜΩΝ!R262</f>
        <v>0</v>
      </c>
      <c r="P270" s="17">
        <f>DATA_ΣΥΝΔΙΑΣΜΩΝ!S262</f>
        <v>0</v>
      </c>
      <c r="Q270" s="17">
        <f>DATA_ΣΥΝΔΙΑΣΜΩΝ!T262</f>
        <v>1</v>
      </c>
      <c r="R270" s="17">
        <f>DATA_ΣΥΝΔΙΑΣΜΩΝ!U262</f>
        <v>1</v>
      </c>
      <c r="S270" s="17">
        <f>DATA_ΣΥΝΔΙΑΣΜΩΝ!V262</f>
        <v>3</v>
      </c>
      <c r="T270" s="17">
        <f>DATA_ΣΥΝΔΙΑΣΜΩΝ!W262</f>
        <v>0</v>
      </c>
      <c r="U270" s="17">
        <f>DATA_ΣΥΝΔΙΑΣΜΩΝ!X262</f>
        <v>0</v>
      </c>
      <c r="V270" s="17">
        <f>DATA_ΣΥΝΔΙΑΣΜΩΝ!Y262</f>
        <v>4</v>
      </c>
      <c r="W270" s="17">
        <f>DATA_ΣΥΝΔΙΑΣΜΩΝ!Z262</f>
        <v>3</v>
      </c>
      <c r="X270" s="17">
        <f>DATA_ΣΥΝΔΙΑΣΜΩΝ!AA262</f>
        <v>0</v>
      </c>
      <c r="Y270" s="17">
        <f>DATA_ΣΥΝΔΙΑΣΜΩΝ!AB262</f>
        <v>25</v>
      </c>
      <c r="Z270" s="17">
        <f>DATA_ΣΥΝΔΙΑΣΜΩΝ!AC262</f>
        <v>0</v>
      </c>
      <c r="AA270" s="17">
        <f>DATA_ΣΥΝΔΙΑΣΜΩΝ!AD262</f>
        <v>1</v>
      </c>
      <c r="AB270" s="17">
        <f>DATA_ΣΥΝΔΙΑΣΜΩΝ!AE262</f>
        <v>0</v>
      </c>
      <c r="AC270" s="17">
        <f>DATA_ΣΥΝΔΙΑΣΜΩΝ!AF262</f>
        <v>0</v>
      </c>
      <c r="AD270" s="17">
        <f>DATA_ΣΥΝΔΙΑΣΜΩΝ!AG262</f>
        <v>3</v>
      </c>
      <c r="AE270" s="17">
        <f>DATA_ΣΥΝΔΙΑΣΜΩΝ!AH262</f>
        <v>0</v>
      </c>
      <c r="AF270" s="17">
        <f>DATA_ΣΥΝΔΙΑΣΜΩΝ!AI262</f>
        <v>0</v>
      </c>
      <c r="AG270" s="17">
        <f>DATA_ΣΥΝΔΙΑΣΜΩΝ!AJ262</f>
        <v>1</v>
      </c>
      <c r="AH270" s="17">
        <f>DATA_ΣΥΝΔΙΑΣΜΩΝ!AK262</f>
        <v>1</v>
      </c>
      <c r="AI270" s="17">
        <f>DATA_ΣΥΝΔΙΑΣΜΩΝ!AL262</f>
        <v>0</v>
      </c>
      <c r="AJ270" s="17">
        <f>DATA_ΣΥΝΔΙΑΣΜΩΝ!AM262</f>
        <v>0</v>
      </c>
      <c r="AK270" s="17">
        <f>DATA_ΣΥΝΔΙΑΣΜΩΝ!AN262</f>
        <v>2</v>
      </c>
      <c r="AL270" s="17">
        <f>DATA_ΣΥΝΔΙΑΣΜΩΝ!AO262</f>
        <v>2</v>
      </c>
      <c r="AM270" s="17">
        <f>DATA_ΣΥΝΔΙΑΣΜΩΝ!AP262</f>
        <v>0</v>
      </c>
      <c r="AN270" s="17">
        <f>DATA_ΣΥΝΔΙΑΣΜΩΝ!AQ262</f>
        <v>2</v>
      </c>
      <c r="AO270" s="17">
        <f>DATA_ΣΥΝΔΙΑΣΜΩΝ!AR262</f>
        <v>2</v>
      </c>
      <c r="AP270" s="17">
        <f>DATA_ΣΥΝΔΙΑΣΜΩΝ!AS262</f>
        <v>2</v>
      </c>
      <c r="AQ270" s="17">
        <f>DATA_ΣΥΝΔΙΑΣΜΩΝ!AT262</f>
        <v>0</v>
      </c>
      <c r="AR270" s="17">
        <f>DATA_ΣΥΝΔΙΑΣΜΩΝ!AU262</f>
        <v>0</v>
      </c>
      <c r="AS270" s="17">
        <f>DATA_ΣΥΝΔΙΑΣΜΩΝ!AV262</f>
        <v>17</v>
      </c>
      <c r="AT270" s="17">
        <f>DATA_ΣΥΝΔΙΑΣΜΩΝ!AW262</f>
        <v>4</v>
      </c>
      <c r="AU270" s="17">
        <f>DATA_ΣΥΝΔΙΑΣΜΩΝ!AX262</f>
        <v>1</v>
      </c>
      <c r="AV270" s="17">
        <f>DATA_ΣΥΝΔΙΑΣΜΩΝ!AY262</f>
        <v>5</v>
      </c>
      <c r="AW270" s="17">
        <f>DATA_ΣΥΝΔΙΑΣΜΩΝ!AZ262</f>
        <v>3</v>
      </c>
      <c r="AX270" s="17">
        <f>DATA_ΣΥΝΔΙΑΣΜΩΝ!BA262</f>
        <v>0</v>
      </c>
      <c r="AY270" s="20">
        <f>DATA_ΣΥΝΔΙΑΣΜΩΝ!BB262</f>
        <v>14</v>
      </c>
    </row>
    <row r="271" spans="1:51" s="3" customFormat="1" ht="18" customHeight="1">
      <c r="A271" s="4" t="s">
        <v>270</v>
      </c>
      <c r="B271" s="16" t="str">
        <f>CONCATENATE(DATA_ΣΥΝΔΙΑΣΜΩΝ!B263," - ",DATA_ΣΥΝΔΙΑΣΜΩΝ!D263)</f>
        <v>262-ΚΡΕΜΑΣΤΗ - Ρόδου</v>
      </c>
      <c r="C271" s="19">
        <f>DATA_ΣΥΝΔΙΑΣΜΩΝ!F263</f>
        <v>462</v>
      </c>
      <c r="D271" s="17">
        <f>DATA_ΣΥΝΔΙΑΣΜΩΝ!G263</f>
        <v>307</v>
      </c>
      <c r="E271" s="17">
        <f>DATA_ΣΥΝΔΙΑΣΜΩΝ!I263</f>
        <v>12</v>
      </c>
      <c r="F271" s="17">
        <f>DATA_ΣΥΝΔΙΑΣΜΩΝ!K263</f>
        <v>1</v>
      </c>
      <c r="G271" s="17">
        <f t="shared" si="4"/>
        <v>13</v>
      </c>
      <c r="H271" s="23">
        <f>DATA_ΣΥΝΔΙΑΣΜΩΝ!H263</f>
        <v>294</v>
      </c>
      <c r="I271" s="19">
        <f>DATA_ΣΥΝΔΙΑΣΜΩΝ!L263</f>
        <v>86</v>
      </c>
      <c r="J271" s="17">
        <f>DATA_ΣΥΝΔΙΑΣΜΩΝ!M263</f>
        <v>89</v>
      </c>
      <c r="K271" s="17">
        <f>DATA_ΣΥΝΔΙΑΣΜΩΝ!N263</f>
        <v>16</v>
      </c>
      <c r="L271" s="17">
        <f>DATA_ΣΥΝΔΙΑΣΜΩΝ!O263</f>
        <v>5</v>
      </c>
      <c r="M271" s="17">
        <f>DATA_ΣΥΝΔΙΑΣΜΩΝ!P263</f>
        <v>17</v>
      </c>
      <c r="N271" s="17">
        <f>DATA_ΣΥΝΔΙΑΣΜΩΝ!Q263</f>
        <v>1</v>
      </c>
      <c r="O271" s="17">
        <f>DATA_ΣΥΝΔΙΑΣΜΩΝ!R263</f>
        <v>0</v>
      </c>
      <c r="P271" s="17">
        <f>DATA_ΣΥΝΔΙΑΣΜΩΝ!S263</f>
        <v>1</v>
      </c>
      <c r="Q271" s="17">
        <f>DATA_ΣΥΝΔΙΑΣΜΩΝ!T263</f>
        <v>1</v>
      </c>
      <c r="R271" s="17">
        <f>DATA_ΣΥΝΔΙΑΣΜΩΝ!U263</f>
        <v>0</v>
      </c>
      <c r="S271" s="17">
        <f>DATA_ΣΥΝΔΙΑΣΜΩΝ!V263</f>
        <v>0</v>
      </c>
      <c r="T271" s="17">
        <f>DATA_ΣΥΝΔΙΑΣΜΩΝ!W263</f>
        <v>0</v>
      </c>
      <c r="U271" s="17">
        <f>DATA_ΣΥΝΔΙΑΣΜΩΝ!X263</f>
        <v>0</v>
      </c>
      <c r="V271" s="17">
        <f>DATA_ΣΥΝΔΙΑΣΜΩΝ!Y263</f>
        <v>2</v>
      </c>
      <c r="W271" s="17">
        <f>DATA_ΣΥΝΔΙΑΣΜΩΝ!Z263</f>
        <v>0</v>
      </c>
      <c r="X271" s="17">
        <f>DATA_ΣΥΝΔΙΑΣΜΩΝ!AA263</f>
        <v>0</v>
      </c>
      <c r="Y271" s="17">
        <f>DATA_ΣΥΝΔΙΑΣΜΩΝ!AB263</f>
        <v>13</v>
      </c>
      <c r="Z271" s="17">
        <f>DATA_ΣΥΝΔΙΑΣΜΩΝ!AC263</f>
        <v>0</v>
      </c>
      <c r="AA271" s="17">
        <f>DATA_ΣΥΝΔΙΑΣΜΩΝ!AD263</f>
        <v>0</v>
      </c>
      <c r="AB271" s="17">
        <f>DATA_ΣΥΝΔΙΑΣΜΩΝ!AE263</f>
        <v>0</v>
      </c>
      <c r="AC271" s="17">
        <f>DATA_ΣΥΝΔΙΑΣΜΩΝ!AF263</f>
        <v>0</v>
      </c>
      <c r="AD271" s="17">
        <f>DATA_ΣΥΝΔΙΑΣΜΩΝ!AG263</f>
        <v>2</v>
      </c>
      <c r="AE271" s="17">
        <f>DATA_ΣΥΝΔΙΑΣΜΩΝ!AH263</f>
        <v>0</v>
      </c>
      <c r="AF271" s="17">
        <f>DATA_ΣΥΝΔΙΑΣΜΩΝ!AI263</f>
        <v>0</v>
      </c>
      <c r="AG271" s="17">
        <f>DATA_ΣΥΝΔΙΑΣΜΩΝ!AJ263</f>
        <v>0</v>
      </c>
      <c r="AH271" s="17">
        <f>DATA_ΣΥΝΔΙΑΣΜΩΝ!AK263</f>
        <v>3</v>
      </c>
      <c r="AI271" s="17">
        <f>DATA_ΣΥΝΔΙΑΣΜΩΝ!AL263</f>
        <v>0</v>
      </c>
      <c r="AJ271" s="17">
        <f>DATA_ΣΥΝΔΙΑΣΜΩΝ!AM263</f>
        <v>0</v>
      </c>
      <c r="AK271" s="17">
        <f>DATA_ΣΥΝΔΙΑΣΜΩΝ!AN263</f>
        <v>0</v>
      </c>
      <c r="AL271" s="17">
        <f>DATA_ΣΥΝΔΙΑΣΜΩΝ!AO263</f>
        <v>3</v>
      </c>
      <c r="AM271" s="17">
        <f>DATA_ΣΥΝΔΙΑΣΜΩΝ!AP263</f>
        <v>0</v>
      </c>
      <c r="AN271" s="17">
        <f>DATA_ΣΥΝΔΙΑΣΜΩΝ!AQ263</f>
        <v>0</v>
      </c>
      <c r="AO271" s="17">
        <f>DATA_ΣΥΝΔΙΑΣΜΩΝ!AR263</f>
        <v>1</v>
      </c>
      <c r="AP271" s="17">
        <f>DATA_ΣΥΝΔΙΑΣΜΩΝ!AS263</f>
        <v>1</v>
      </c>
      <c r="AQ271" s="17">
        <f>DATA_ΣΥΝΔΙΑΣΜΩΝ!AT263</f>
        <v>2</v>
      </c>
      <c r="AR271" s="17">
        <f>DATA_ΣΥΝΔΙΑΣΜΩΝ!AU263</f>
        <v>0</v>
      </c>
      <c r="AS271" s="17">
        <f>DATA_ΣΥΝΔΙΑΣΜΩΝ!AV263</f>
        <v>26</v>
      </c>
      <c r="AT271" s="17">
        <f>DATA_ΣΥΝΔΙΑΣΜΩΝ!AW263</f>
        <v>6</v>
      </c>
      <c r="AU271" s="17">
        <f>DATA_ΣΥΝΔΙΑΣΜΩΝ!AX263</f>
        <v>1</v>
      </c>
      <c r="AV271" s="17">
        <f>DATA_ΣΥΝΔΙΑΣΜΩΝ!AY263</f>
        <v>3</v>
      </c>
      <c r="AW271" s="17">
        <f>DATA_ΣΥΝΔΙΑΣΜΩΝ!AZ263</f>
        <v>3</v>
      </c>
      <c r="AX271" s="17">
        <f>DATA_ΣΥΝΔΙΑΣΜΩΝ!BA263</f>
        <v>1</v>
      </c>
      <c r="AY271" s="20">
        <f>DATA_ΣΥΝΔΙΑΣΜΩΝ!BB263</f>
        <v>11</v>
      </c>
    </row>
    <row r="272" spans="1:51" s="3" customFormat="1" ht="18" customHeight="1">
      <c r="A272" s="4" t="s">
        <v>271</v>
      </c>
      <c r="B272" s="16" t="str">
        <f>CONCATENATE(DATA_ΣΥΝΔΙΑΣΜΩΝ!B264," - ",DATA_ΣΥΝΔΙΑΣΜΩΝ!D264)</f>
        <v>263-ΚΡΕΜΑΣΤΗ - Ρόδου</v>
      </c>
      <c r="C272" s="19">
        <f>DATA_ΣΥΝΔΙΑΣΜΩΝ!F264</f>
        <v>472</v>
      </c>
      <c r="D272" s="17">
        <f>DATA_ΣΥΝΔΙΑΣΜΩΝ!G264</f>
        <v>310</v>
      </c>
      <c r="E272" s="17">
        <f>DATA_ΣΥΝΔΙΑΣΜΩΝ!I264</f>
        <v>12</v>
      </c>
      <c r="F272" s="17">
        <f>DATA_ΣΥΝΔΙΑΣΜΩΝ!K264</f>
        <v>5</v>
      </c>
      <c r="G272" s="17">
        <f t="shared" si="4"/>
        <v>17</v>
      </c>
      <c r="H272" s="23">
        <f>DATA_ΣΥΝΔΙΑΣΜΩΝ!H264</f>
        <v>293</v>
      </c>
      <c r="I272" s="19">
        <f>DATA_ΣΥΝΔΙΑΣΜΩΝ!L264</f>
        <v>64</v>
      </c>
      <c r="J272" s="17">
        <f>DATA_ΣΥΝΔΙΑΣΜΩΝ!M264</f>
        <v>82</v>
      </c>
      <c r="K272" s="17">
        <f>DATA_ΣΥΝΔΙΑΣΜΩΝ!N264</f>
        <v>27</v>
      </c>
      <c r="L272" s="17">
        <f>DATA_ΣΥΝΔΙΑΣΜΩΝ!O264</f>
        <v>11</v>
      </c>
      <c r="M272" s="17">
        <f>DATA_ΣΥΝΔΙΑΣΜΩΝ!P264</f>
        <v>15</v>
      </c>
      <c r="N272" s="17">
        <f>DATA_ΣΥΝΔΙΑΣΜΩΝ!Q264</f>
        <v>3</v>
      </c>
      <c r="O272" s="17">
        <f>DATA_ΣΥΝΔΙΑΣΜΩΝ!R264</f>
        <v>0</v>
      </c>
      <c r="P272" s="17">
        <f>DATA_ΣΥΝΔΙΑΣΜΩΝ!S264</f>
        <v>0</v>
      </c>
      <c r="Q272" s="17">
        <f>DATA_ΣΥΝΔΙΑΣΜΩΝ!T264</f>
        <v>0</v>
      </c>
      <c r="R272" s="17">
        <f>DATA_ΣΥΝΔΙΑΣΜΩΝ!U264</f>
        <v>6</v>
      </c>
      <c r="S272" s="17">
        <f>DATA_ΣΥΝΔΙΑΣΜΩΝ!V264</f>
        <v>0</v>
      </c>
      <c r="T272" s="17">
        <f>DATA_ΣΥΝΔΙΑΣΜΩΝ!W264</f>
        <v>0</v>
      </c>
      <c r="U272" s="17">
        <f>DATA_ΣΥΝΔΙΑΣΜΩΝ!X264</f>
        <v>0</v>
      </c>
      <c r="V272" s="17">
        <f>DATA_ΣΥΝΔΙΑΣΜΩΝ!Y264</f>
        <v>7</v>
      </c>
      <c r="W272" s="17">
        <f>DATA_ΣΥΝΔΙΑΣΜΩΝ!Z264</f>
        <v>1</v>
      </c>
      <c r="X272" s="17">
        <f>DATA_ΣΥΝΔΙΑΣΜΩΝ!AA264</f>
        <v>0</v>
      </c>
      <c r="Y272" s="17">
        <f>DATA_ΣΥΝΔΙΑΣΜΩΝ!AB264</f>
        <v>19</v>
      </c>
      <c r="Z272" s="17">
        <f>DATA_ΣΥΝΔΙΑΣΜΩΝ!AC264</f>
        <v>0</v>
      </c>
      <c r="AA272" s="17">
        <f>DATA_ΣΥΝΔΙΑΣΜΩΝ!AD264</f>
        <v>1</v>
      </c>
      <c r="AB272" s="17">
        <f>DATA_ΣΥΝΔΙΑΣΜΩΝ!AE264</f>
        <v>1</v>
      </c>
      <c r="AC272" s="17">
        <f>DATA_ΣΥΝΔΙΑΣΜΩΝ!AF264</f>
        <v>0</v>
      </c>
      <c r="AD272" s="17">
        <f>DATA_ΣΥΝΔΙΑΣΜΩΝ!AG264</f>
        <v>0</v>
      </c>
      <c r="AE272" s="17">
        <f>DATA_ΣΥΝΔΙΑΣΜΩΝ!AH264</f>
        <v>1</v>
      </c>
      <c r="AF272" s="17">
        <f>DATA_ΣΥΝΔΙΑΣΜΩΝ!AI264</f>
        <v>0</v>
      </c>
      <c r="AG272" s="17">
        <f>DATA_ΣΥΝΔΙΑΣΜΩΝ!AJ264</f>
        <v>0</v>
      </c>
      <c r="AH272" s="17">
        <f>DATA_ΣΥΝΔΙΑΣΜΩΝ!AK264</f>
        <v>2</v>
      </c>
      <c r="AI272" s="17">
        <f>DATA_ΣΥΝΔΙΑΣΜΩΝ!AL264</f>
        <v>0</v>
      </c>
      <c r="AJ272" s="17">
        <f>DATA_ΣΥΝΔΙΑΣΜΩΝ!AM264</f>
        <v>0</v>
      </c>
      <c r="AK272" s="17">
        <f>DATA_ΣΥΝΔΙΑΣΜΩΝ!AN264</f>
        <v>0</v>
      </c>
      <c r="AL272" s="17">
        <f>DATA_ΣΥΝΔΙΑΣΜΩΝ!AO264</f>
        <v>12</v>
      </c>
      <c r="AM272" s="17">
        <f>DATA_ΣΥΝΔΙΑΣΜΩΝ!AP264</f>
        <v>0</v>
      </c>
      <c r="AN272" s="17">
        <f>DATA_ΣΥΝΔΙΑΣΜΩΝ!AQ264</f>
        <v>0</v>
      </c>
      <c r="AO272" s="17">
        <f>DATA_ΣΥΝΔΙΑΣΜΩΝ!AR264</f>
        <v>1</v>
      </c>
      <c r="AP272" s="17">
        <f>DATA_ΣΥΝΔΙΑΣΜΩΝ!AS264</f>
        <v>3</v>
      </c>
      <c r="AQ272" s="17">
        <f>DATA_ΣΥΝΔΙΑΣΜΩΝ!AT264</f>
        <v>1</v>
      </c>
      <c r="AR272" s="17">
        <f>DATA_ΣΥΝΔΙΑΣΜΩΝ!AU264</f>
        <v>0</v>
      </c>
      <c r="AS272" s="17">
        <f>DATA_ΣΥΝΔΙΑΣΜΩΝ!AV264</f>
        <v>23</v>
      </c>
      <c r="AT272" s="17">
        <f>DATA_ΣΥΝΔΙΑΣΜΩΝ!AW264</f>
        <v>3</v>
      </c>
      <c r="AU272" s="17">
        <f>DATA_ΣΥΝΔΙΑΣΜΩΝ!AX264</f>
        <v>0</v>
      </c>
      <c r="AV272" s="17">
        <f>DATA_ΣΥΝΔΙΑΣΜΩΝ!AY264</f>
        <v>3</v>
      </c>
      <c r="AW272" s="17">
        <f>DATA_ΣΥΝΔΙΑΣΜΩΝ!AZ264</f>
        <v>1</v>
      </c>
      <c r="AX272" s="17">
        <f>DATA_ΣΥΝΔΙΑΣΜΩΝ!BA264</f>
        <v>0</v>
      </c>
      <c r="AY272" s="20">
        <f>DATA_ΣΥΝΔΙΑΣΜΩΝ!BB264</f>
        <v>6</v>
      </c>
    </row>
    <row r="273" spans="1:51" s="3" customFormat="1" ht="18" customHeight="1">
      <c r="A273" s="4" t="s">
        <v>272</v>
      </c>
      <c r="B273" s="16" t="str">
        <f>CONCATENATE(DATA_ΣΥΝΔΙΑΣΜΩΝ!B265," - ",DATA_ΣΥΝΔΙΑΣΜΩΝ!D265)</f>
        <v>264-ΚΡΕΜΑΣΤΗ - Ρόδου</v>
      </c>
      <c r="C273" s="19">
        <f>DATA_ΣΥΝΔΙΑΣΜΩΝ!F265</f>
        <v>462</v>
      </c>
      <c r="D273" s="17">
        <f>DATA_ΣΥΝΔΙΑΣΜΩΝ!G265</f>
        <v>273</v>
      </c>
      <c r="E273" s="17">
        <f>DATA_ΣΥΝΔΙΑΣΜΩΝ!I265</f>
        <v>8</v>
      </c>
      <c r="F273" s="17">
        <f>DATA_ΣΥΝΔΙΑΣΜΩΝ!K265</f>
        <v>5</v>
      </c>
      <c r="G273" s="17">
        <f t="shared" si="4"/>
        <v>13</v>
      </c>
      <c r="H273" s="23">
        <f>DATA_ΣΥΝΔΙΑΣΜΩΝ!H265</f>
        <v>260</v>
      </c>
      <c r="I273" s="19">
        <f>DATA_ΣΥΝΔΙΑΣΜΩΝ!L265</f>
        <v>68</v>
      </c>
      <c r="J273" s="17">
        <f>DATA_ΣΥΝΔΙΑΣΜΩΝ!M265</f>
        <v>78</v>
      </c>
      <c r="K273" s="17">
        <f>DATA_ΣΥΝΔΙΑΣΜΩΝ!N265</f>
        <v>16</v>
      </c>
      <c r="L273" s="17">
        <f>DATA_ΣΥΝΔΙΑΣΜΩΝ!O265</f>
        <v>5</v>
      </c>
      <c r="M273" s="17">
        <f>DATA_ΣΥΝΔΙΑΣΜΩΝ!P265</f>
        <v>14</v>
      </c>
      <c r="N273" s="17">
        <f>DATA_ΣΥΝΔΙΑΣΜΩΝ!Q265</f>
        <v>2</v>
      </c>
      <c r="O273" s="17">
        <f>DATA_ΣΥΝΔΙΑΣΜΩΝ!R265</f>
        <v>0</v>
      </c>
      <c r="P273" s="17">
        <f>DATA_ΣΥΝΔΙΑΣΜΩΝ!S265</f>
        <v>0</v>
      </c>
      <c r="Q273" s="17">
        <f>DATA_ΣΥΝΔΙΑΣΜΩΝ!T265</f>
        <v>1</v>
      </c>
      <c r="R273" s="17">
        <f>DATA_ΣΥΝΔΙΑΣΜΩΝ!U265</f>
        <v>0</v>
      </c>
      <c r="S273" s="17">
        <f>DATA_ΣΥΝΔΙΑΣΜΩΝ!V265</f>
        <v>1</v>
      </c>
      <c r="T273" s="17">
        <f>DATA_ΣΥΝΔΙΑΣΜΩΝ!W265</f>
        <v>0</v>
      </c>
      <c r="U273" s="17">
        <f>DATA_ΣΥΝΔΙΑΣΜΩΝ!X265</f>
        <v>0</v>
      </c>
      <c r="V273" s="17">
        <f>DATA_ΣΥΝΔΙΑΣΜΩΝ!Y265</f>
        <v>5</v>
      </c>
      <c r="W273" s="17">
        <f>DATA_ΣΥΝΔΙΑΣΜΩΝ!Z265</f>
        <v>3</v>
      </c>
      <c r="X273" s="17">
        <f>DATA_ΣΥΝΔΙΑΣΜΩΝ!AA265</f>
        <v>0</v>
      </c>
      <c r="Y273" s="17">
        <f>DATA_ΣΥΝΔΙΑΣΜΩΝ!AB265</f>
        <v>11</v>
      </c>
      <c r="Z273" s="17">
        <f>DATA_ΣΥΝΔΙΑΣΜΩΝ!AC265</f>
        <v>0</v>
      </c>
      <c r="AA273" s="17">
        <f>DATA_ΣΥΝΔΙΑΣΜΩΝ!AD265</f>
        <v>0</v>
      </c>
      <c r="AB273" s="17">
        <f>DATA_ΣΥΝΔΙΑΣΜΩΝ!AE265</f>
        <v>1</v>
      </c>
      <c r="AC273" s="17">
        <f>DATA_ΣΥΝΔΙΑΣΜΩΝ!AF265</f>
        <v>0</v>
      </c>
      <c r="AD273" s="17">
        <f>DATA_ΣΥΝΔΙΑΣΜΩΝ!AG265</f>
        <v>1</v>
      </c>
      <c r="AE273" s="17">
        <f>DATA_ΣΥΝΔΙΑΣΜΩΝ!AH265</f>
        <v>0</v>
      </c>
      <c r="AF273" s="17">
        <f>DATA_ΣΥΝΔΙΑΣΜΩΝ!AI265</f>
        <v>0</v>
      </c>
      <c r="AG273" s="17">
        <f>DATA_ΣΥΝΔΙΑΣΜΩΝ!AJ265</f>
        <v>0</v>
      </c>
      <c r="AH273" s="17">
        <f>DATA_ΣΥΝΔΙΑΣΜΩΝ!AK265</f>
        <v>2</v>
      </c>
      <c r="AI273" s="17">
        <f>DATA_ΣΥΝΔΙΑΣΜΩΝ!AL265</f>
        <v>0</v>
      </c>
      <c r="AJ273" s="17">
        <f>DATA_ΣΥΝΔΙΑΣΜΩΝ!AM265</f>
        <v>0</v>
      </c>
      <c r="AK273" s="17">
        <f>DATA_ΣΥΝΔΙΑΣΜΩΝ!AN265</f>
        <v>0</v>
      </c>
      <c r="AL273" s="17">
        <f>DATA_ΣΥΝΔΙΑΣΜΩΝ!AO265</f>
        <v>11</v>
      </c>
      <c r="AM273" s="17">
        <f>DATA_ΣΥΝΔΙΑΣΜΩΝ!AP265</f>
        <v>0</v>
      </c>
      <c r="AN273" s="17">
        <f>DATA_ΣΥΝΔΙΑΣΜΩΝ!AQ265</f>
        <v>0</v>
      </c>
      <c r="AO273" s="17">
        <f>DATA_ΣΥΝΔΙΑΣΜΩΝ!AR265</f>
        <v>0</v>
      </c>
      <c r="AP273" s="17">
        <f>DATA_ΣΥΝΔΙΑΣΜΩΝ!AS265</f>
        <v>3</v>
      </c>
      <c r="AQ273" s="17">
        <f>DATA_ΣΥΝΔΙΑΣΜΩΝ!AT265</f>
        <v>0</v>
      </c>
      <c r="AR273" s="17">
        <f>DATA_ΣΥΝΔΙΑΣΜΩΝ!AU265</f>
        <v>2</v>
      </c>
      <c r="AS273" s="17">
        <f>DATA_ΣΥΝΔΙΑΣΜΩΝ!AV265</f>
        <v>15</v>
      </c>
      <c r="AT273" s="17">
        <f>DATA_ΣΥΝΔΙΑΣΜΩΝ!AW265</f>
        <v>4</v>
      </c>
      <c r="AU273" s="17">
        <f>DATA_ΣΥΝΔΙΑΣΜΩΝ!AX265</f>
        <v>0</v>
      </c>
      <c r="AV273" s="17">
        <f>DATA_ΣΥΝΔΙΑΣΜΩΝ!AY265</f>
        <v>4</v>
      </c>
      <c r="AW273" s="17">
        <f>DATA_ΣΥΝΔΙΑΣΜΩΝ!AZ265</f>
        <v>0</v>
      </c>
      <c r="AX273" s="17">
        <f>DATA_ΣΥΝΔΙΑΣΜΩΝ!BA265</f>
        <v>0</v>
      </c>
      <c r="AY273" s="20">
        <f>DATA_ΣΥΝΔΙΑΣΜΩΝ!BB265</f>
        <v>13</v>
      </c>
    </row>
    <row r="274" spans="1:51" s="3" customFormat="1" ht="18" customHeight="1">
      <c r="A274" s="4" t="s">
        <v>273</v>
      </c>
      <c r="B274" s="16" t="str">
        <f>CONCATENATE(DATA_ΣΥΝΔΙΑΣΜΩΝ!B266," - ",DATA_ΣΥΝΔΙΑΣΜΩΝ!D266)</f>
        <v>265-ΚΡΕΜΑΣΤΗ - Ρόδου</v>
      </c>
      <c r="C274" s="19">
        <f>DATA_ΣΥΝΔΙΑΣΜΩΝ!F266</f>
        <v>467</v>
      </c>
      <c r="D274" s="17">
        <f>DATA_ΣΥΝΔΙΑΣΜΩΝ!G266</f>
        <v>292</v>
      </c>
      <c r="E274" s="17">
        <f>DATA_ΣΥΝΔΙΑΣΜΩΝ!I266</f>
        <v>3</v>
      </c>
      <c r="F274" s="17">
        <f>DATA_ΣΥΝΔΙΑΣΜΩΝ!K266</f>
        <v>6</v>
      </c>
      <c r="G274" s="17">
        <f t="shared" si="4"/>
        <v>9</v>
      </c>
      <c r="H274" s="23">
        <f>DATA_ΣΥΝΔΙΑΣΜΩΝ!H266</f>
        <v>283</v>
      </c>
      <c r="I274" s="19">
        <f>DATA_ΣΥΝΔΙΑΣΜΩΝ!L266</f>
        <v>68</v>
      </c>
      <c r="J274" s="17">
        <f>DATA_ΣΥΝΔΙΑΣΜΩΝ!M266</f>
        <v>75</v>
      </c>
      <c r="K274" s="17">
        <f>DATA_ΣΥΝΔΙΑΣΜΩΝ!N266</f>
        <v>19</v>
      </c>
      <c r="L274" s="17">
        <f>DATA_ΣΥΝΔΙΑΣΜΩΝ!O266</f>
        <v>3</v>
      </c>
      <c r="M274" s="17">
        <f>DATA_ΣΥΝΔΙΑΣΜΩΝ!P266</f>
        <v>12</v>
      </c>
      <c r="N274" s="17">
        <f>DATA_ΣΥΝΔΙΑΣΜΩΝ!Q266</f>
        <v>1</v>
      </c>
      <c r="O274" s="17">
        <f>DATA_ΣΥΝΔΙΑΣΜΩΝ!R266</f>
        <v>2</v>
      </c>
      <c r="P274" s="17">
        <f>DATA_ΣΥΝΔΙΑΣΜΩΝ!S266</f>
        <v>0</v>
      </c>
      <c r="Q274" s="17">
        <f>DATA_ΣΥΝΔΙΑΣΜΩΝ!T266</f>
        <v>0</v>
      </c>
      <c r="R274" s="17">
        <f>DATA_ΣΥΝΔΙΑΣΜΩΝ!U266</f>
        <v>0</v>
      </c>
      <c r="S274" s="17">
        <f>DATA_ΣΥΝΔΙΑΣΜΩΝ!V266</f>
        <v>1</v>
      </c>
      <c r="T274" s="17">
        <f>DATA_ΣΥΝΔΙΑΣΜΩΝ!W266</f>
        <v>0</v>
      </c>
      <c r="U274" s="17">
        <f>DATA_ΣΥΝΔΙΑΣΜΩΝ!X266</f>
        <v>0</v>
      </c>
      <c r="V274" s="17">
        <f>DATA_ΣΥΝΔΙΑΣΜΩΝ!Y266</f>
        <v>7</v>
      </c>
      <c r="W274" s="17">
        <f>DATA_ΣΥΝΔΙΑΣΜΩΝ!Z266</f>
        <v>2</v>
      </c>
      <c r="X274" s="17">
        <f>DATA_ΣΥΝΔΙΑΣΜΩΝ!AA266</f>
        <v>0</v>
      </c>
      <c r="Y274" s="17">
        <f>DATA_ΣΥΝΔΙΑΣΜΩΝ!AB266</f>
        <v>20</v>
      </c>
      <c r="Z274" s="17">
        <f>DATA_ΣΥΝΔΙΑΣΜΩΝ!AC266</f>
        <v>0</v>
      </c>
      <c r="AA274" s="17">
        <f>DATA_ΣΥΝΔΙΑΣΜΩΝ!AD266</f>
        <v>0</v>
      </c>
      <c r="AB274" s="17">
        <f>DATA_ΣΥΝΔΙΑΣΜΩΝ!AE266</f>
        <v>0</v>
      </c>
      <c r="AC274" s="17">
        <f>DATA_ΣΥΝΔΙΑΣΜΩΝ!AF266</f>
        <v>0</v>
      </c>
      <c r="AD274" s="17">
        <f>DATA_ΣΥΝΔΙΑΣΜΩΝ!AG266</f>
        <v>2</v>
      </c>
      <c r="AE274" s="17">
        <f>DATA_ΣΥΝΔΙΑΣΜΩΝ!AH266</f>
        <v>0</v>
      </c>
      <c r="AF274" s="17">
        <f>DATA_ΣΥΝΔΙΑΣΜΩΝ!AI266</f>
        <v>0</v>
      </c>
      <c r="AG274" s="17">
        <f>DATA_ΣΥΝΔΙΑΣΜΩΝ!AJ266</f>
        <v>0</v>
      </c>
      <c r="AH274" s="17">
        <f>DATA_ΣΥΝΔΙΑΣΜΩΝ!AK266</f>
        <v>1</v>
      </c>
      <c r="AI274" s="17">
        <f>DATA_ΣΥΝΔΙΑΣΜΩΝ!AL266</f>
        <v>1</v>
      </c>
      <c r="AJ274" s="17">
        <f>DATA_ΣΥΝΔΙΑΣΜΩΝ!AM266</f>
        <v>0</v>
      </c>
      <c r="AK274" s="17">
        <f>DATA_ΣΥΝΔΙΑΣΜΩΝ!AN266</f>
        <v>1</v>
      </c>
      <c r="AL274" s="17">
        <f>DATA_ΣΥΝΔΙΑΣΜΩΝ!AO266</f>
        <v>12</v>
      </c>
      <c r="AM274" s="17">
        <f>DATA_ΣΥΝΔΙΑΣΜΩΝ!AP266</f>
        <v>0</v>
      </c>
      <c r="AN274" s="17">
        <f>DATA_ΣΥΝΔΙΑΣΜΩΝ!AQ266</f>
        <v>0</v>
      </c>
      <c r="AO274" s="17">
        <f>DATA_ΣΥΝΔΙΑΣΜΩΝ!AR266</f>
        <v>1</v>
      </c>
      <c r="AP274" s="17">
        <f>DATA_ΣΥΝΔΙΑΣΜΩΝ!AS266</f>
        <v>2</v>
      </c>
      <c r="AQ274" s="17">
        <f>DATA_ΣΥΝΔΙΑΣΜΩΝ!AT266</f>
        <v>3</v>
      </c>
      <c r="AR274" s="17">
        <f>DATA_ΣΥΝΔΙΑΣΜΩΝ!AU266</f>
        <v>0</v>
      </c>
      <c r="AS274" s="17">
        <f>DATA_ΣΥΝΔΙΑΣΜΩΝ!AV266</f>
        <v>36</v>
      </c>
      <c r="AT274" s="17">
        <f>DATA_ΣΥΝΔΙΑΣΜΩΝ!AW266</f>
        <v>3</v>
      </c>
      <c r="AU274" s="17">
        <f>DATA_ΣΥΝΔΙΑΣΜΩΝ!AX266</f>
        <v>0</v>
      </c>
      <c r="AV274" s="17">
        <f>DATA_ΣΥΝΔΙΑΣΜΩΝ!AY266</f>
        <v>7</v>
      </c>
      <c r="AW274" s="17">
        <f>DATA_ΣΥΝΔΙΑΣΜΩΝ!AZ266</f>
        <v>3</v>
      </c>
      <c r="AX274" s="17">
        <f>DATA_ΣΥΝΔΙΑΣΜΩΝ!BA266</f>
        <v>0</v>
      </c>
      <c r="AY274" s="20">
        <f>DATA_ΣΥΝΔΙΑΣΜΩΝ!BB266</f>
        <v>1</v>
      </c>
    </row>
    <row r="275" spans="1:51" s="3" customFormat="1" ht="18" customHeight="1">
      <c r="A275" s="4" t="s">
        <v>274</v>
      </c>
      <c r="B275" s="16" t="str">
        <f>CONCATENATE(DATA_ΣΥΝΔΙΑΣΜΩΝ!B267," - ",DATA_ΣΥΝΔΙΑΣΜΩΝ!D267)</f>
        <v>266-ΚΡΕΜΑΣΤΗ - Ρόδου</v>
      </c>
      <c r="C275" s="19">
        <f>DATA_ΣΥΝΔΙΑΣΜΩΝ!F267</f>
        <v>461</v>
      </c>
      <c r="D275" s="17">
        <f>DATA_ΣΥΝΔΙΑΣΜΩΝ!G267</f>
        <v>297</v>
      </c>
      <c r="E275" s="17">
        <f>DATA_ΣΥΝΔΙΑΣΜΩΝ!I267</f>
        <v>7</v>
      </c>
      <c r="F275" s="17">
        <f>DATA_ΣΥΝΔΙΑΣΜΩΝ!K267</f>
        <v>2</v>
      </c>
      <c r="G275" s="17">
        <f t="shared" si="4"/>
        <v>9</v>
      </c>
      <c r="H275" s="23">
        <f>DATA_ΣΥΝΔΙΑΣΜΩΝ!H267</f>
        <v>288</v>
      </c>
      <c r="I275" s="19">
        <f>DATA_ΣΥΝΔΙΑΣΜΩΝ!L267</f>
        <v>78</v>
      </c>
      <c r="J275" s="17">
        <f>DATA_ΣΥΝΔΙΑΣΜΩΝ!M267</f>
        <v>72</v>
      </c>
      <c r="K275" s="17">
        <f>DATA_ΣΥΝΔΙΑΣΜΩΝ!N267</f>
        <v>24</v>
      </c>
      <c r="L275" s="17">
        <f>DATA_ΣΥΝΔΙΑΣΜΩΝ!O267</f>
        <v>3</v>
      </c>
      <c r="M275" s="17">
        <f>DATA_ΣΥΝΔΙΑΣΜΩΝ!P267</f>
        <v>15</v>
      </c>
      <c r="N275" s="17">
        <f>DATA_ΣΥΝΔΙΑΣΜΩΝ!Q267</f>
        <v>2</v>
      </c>
      <c r="O275" s="17">
        <f>DATA_ΣΥΝΔΙΑΣΜΩΝ!R267</f>
        <v>0</v>
      </c>
      <c r="P275" s="17">
        <f>DATA_ΣΥΝΔΙΑΣΜΩΝ!S267</f>
        <v>0</v>
      </c>
      <c r="Q275" s="17">
        <f>DATA_ΣΥΝΔΙΑΣΜΩΝ!T267</f>
        <v>0</v>
      </c>
      <c r="R275" s="17">
        <f>DATA_ΣΥΝΔΙΑΣΜΩΝ!U267</f>
        <v>2</v>
      </c>
      <c r="S275" s="17">
        <f>DATA_ΣΥΝΔΙΑΣΜΩΝ!V267</f>
        <v>0</v>
      </c>
      <c r="T275" s="17">
        <f>DATA_ΣΥΝΔΙΑΣΜΩΝ!W267</f>
        <v>0</v>
      </c>
      <c r="U275" s="17">
        <f>DATA_ΣΥΝΔΙΑΣΜΩΝ!X267</f>
        <v>0</v>
      </c>
      <c r="V275" s="17">
        <f>DATA_ΣΥΝΔΙΑΣΜΩΝ!Y267</f>
        <v>8</v>
      </c>
      <c r="W275" s="17">
        <f>DATA_ΣΥΝΔΙΑΣΜΩΝ!Z267</f>
        <v>2</v>
      </c>
      <c r="X275" s="17">
        <f>DATA_ΣΥΝΔΙΑΣΜΩΝ!AA267</f>
        <v>0</v>
      </c>
      <c r="Y275" s="17">
        <f>DATA_ΣΥΝΔΙΑΣΜΩΝ!AB267</f>
        <v>26</v>
      </c>
      <c r="Z275" s="17">
        <f>DATA_ΣΥΝΔΙΑΣΜΩΝ!AC267</f>
        <v>0</v>
      </c>
      <c r="AA275" s="17">
        <f>DATA_ΣΥΝΔΙΑΣΜΩΝ!AD267</f>
        <v>0</v>
      </c>
      <c r="AB275" s="17">
        <f>DATA_ΣΥΝΔΙΑΣΜΩΝ!AE267</f>
        <v>0</v>
      </c>
      <c r="AC275" s="17">
        <f>DATA_ΣΥΝΔΙΑΣΜΩΝ!AF267</f>
        <v>0</v>
      </c>
      <c r="AD275" s="17">
        <f>DATA_ΣΥΝΔΙΑΣΜΩΝ!AG267</f>
        <v>2</v>
      </c>
      <c r="AE275" s="17">
        <f>DATA_ΣΥΝΔΙΑΣΜΩΝ!AH267</f>
        <v>0</v>
      </c>
      <c r="AF275" s="17">
        <f>DATA_ΣΥΝΔΙΑΣΜΩΝ!AI267</f>
        <v>0</v>
      </c>
      <c r="AG275" s="17">
        <f>DATA_ΣΥΝΔΙΑΣΜΩΝ!AJ267</f>
        <v>1</v>
      </c>
      <c r="AH275" s="17">
        <f>DATA_ΣΥΝΔΙΑΣΜΩΝ!AK267</f>
        <v>3</v>
      </c>
      <c r="AI275" s="17">
        <f>DATA_ΣΥΝΔΙΑΣΜΩΝ!AL267</f>
        <v>0</v>
      </c>
      <c r="AJ275" s="17">
        <f>DATA_ΣΥΝΔΙΑΣΜΩΝ!AM267</f>
        <v>0</v>
      </c>
      <c r="AK275" s="17">
        <f>DATA_ΣΥΝΔΙΑΣΜΩΝ!AN267</f>
        <v>0</v>
      </c>
      <c r="AL275" s="17">
        <f>DATA_ΣΥΝΔΙΑΣΜΩΝ!AO267</f>
        <v>6</v>
      </c>
      <c r="AM275" s="17">
        <f>DATA_ΣΥΝΔΙΑΣΜΩΝ!AP267</f>
        <v>0</v>
      </c>
      <c r="AN275" s="17">
        <f>DATA_ΣΥΝΔΙΑΣΜΩΝ!AQ267</f>
        <v>0</v>
      </c>
      <c r="AO275" s="17">
        <f>DATA_ΣΥΝΔΙΑΣΜΩΝ!AR267</f>
        <v>0</v>
      </c>
      <c r="AP275" s="17">
        <f>DATA_ΣΥΝΔΙΑΣΜΩΝ!AS267</f>
        <v>2</v>
      </c>
      <c r="AQ275" s="17">
        <f>DATA_ΣΥΝΔΙΑΣΜΩΝ!AT267</f>
        <v>1</v>
      </c>
      <c r="AR275" s="17">
        <f>DATA_ΣΥΝΔΙΑΣΜΩΝ!AU267</f>
        <v>1</v>
      </c>
      <c r="AS275" s="17">
        <f>DATA_ΣΥΝΔΙΑΣΜΩΝ!AV267</f>
        <v>29</v>
      </c>
      <c r="AT275" s="17">
        <f>DATA_ΣΥΝΔΙΑΣΜΩΝ!AW267</f>
        <v>1</v>
      </c>
      <c r="AU275" s="17">
        <f>DATA_ΣΥΝΔΙΑΣΜΩΝ!AX267</f>
        <v>0</v>
      </c>
      <c r="AV275" s="17">
        <f>DATA_ΣΥΝΔΙΑΣΜΩΝ!AY267</f>
        <v>4</v>
      </c>
      <c r="AW275" s="17">
        <f>DATA_ΣΥΝΔΙΑΣΜΩΝ!AZ267</f>
        <v>0</v>
      </c>
      <c r="AX275" s="17">
        <f>DATA_ΣΥΝΔΙΑΣΜΩΝ!BA267</f>
        <v>0</v>
      </c>
      <c r="AY275" s="20">
        <f>DATA_ΣΥΝΔΙΑΣΜΩΝ!BB267</f>
        <v>6</v>
      </c>
    </row>
    <row r="276" spans="1:51" s="3" customFormat="1" ht="18" customHeight="1">
      <c r="A276" s="4" t="s">
        <v>275</v>
      </c>
      <c r="B276" s="16" t="str">
        <f>CONCATENATE(DATA_ΣΥΝΔΙΑΣΜΩΝ!B268," - ",DATA_ΣΥΝΔΙΑΣΜΩΝ!D268)</f>
        <v>267-ΚΡΕΜΑΣΤΗ - Ρόδου</v>
      </c>
      <c r="C276" s="19">
        <f>DATA_ΣΥΝΔΙΑΣΜΩΝ!F268</f>
        <v>467</v>
      </c>
      <c r="D276" s="17">
        <f>DATA_ΣΥΝΔΙΑΣΜΩΝ!G268</f>
        <v>301</v>
      </c>
      <c r="E276" s="17">
        <f>DATA_ΣΥΝΔΙΑΣΜΩΝ!I268</f>
        <v>5</v>
      </c>
      <c r="F276" s="17">
        <f>DATA_ΣΥΝΔΙΑΣΜΩΝ!K268</f>
        <v>3</v>
      </c>
      <c r="G276" s="17">
        <f t="shared" si="4"/>
        <v>8</v>
      </c>
      <c r="H276" s="23">
        <f>DATA_ΣΥΝΔΙΑΣΜΩΝ!H268</f>
        <v>293</v>
      </c>
      <c r="I276" s="19">
        <f>DATA_ΣΥΝΔΙΑΣΜΩΝ!L268</f>
        <v>58</v>
      </c>
      <c r="J276" s="17">
        <f>DATA_ΣΥΝΔΙΑΣΜΩΝ!M268</f>
        <v>87</v>
      </c>
      <c r="K276" s="17">
        <f>DATA_ΣΥΝΔΙΑΣΜΩΝ!N268</f>
        <v>23</v>
      </c>
      <c r="L276" s="17">
        <f>DATA_ΣΥΝΔΙΑΣΜΩΝ!O268</f>
        <v>4</v>
      </c>
      <c r="M276" s="17">
        <f>DATA_ΣΥΝΔΙΑΣΜΩΝ!P268</f>
        <v>25</v>
      </c>
      <c r="N276" s="17">
        <f>DATA_ΣΥΝΔΙΑΣΜΩΝ!Q268</f>
        <v>0</v>
      </c>
      <c r="O276" s="17">
        <f>DATA_ΣΥΝΔΙΑΣΜΩΝ!R268</f>
        <v>2</v>
      </c>
      <c r="P276" s="17">
        <f>DATA_ΣΥΝΔΙΑΣΜΩΝ!S268</f>
        <v>1</v>
      </c>
      <c r="Q276" s="17">
        <f>DATA_ΣΥΝΔΙΑΣΜΩΝ!T268</f>
        <v>0</v>
      </c>
      <c r="R276" s="17">
        <f>DATA_ΣΥΝΔΙΑΣΜΩΝ!U268</f>
        <v>3</v>
      </c>
      <c r="S276" s="17">
        <f>DATA_ΣΥΝΔΙΑΣΜΩΝ!V268</f>
        <v>3</v>
      </c>
      <c r="T276" s="17">
        <f>DATA_ΣΥΝΔΙΑΣΜΩΝ!W268</f>
        <v>0</v>
      </c>
      <c r="U276" s="17">
        <f>DATA_ΣΥΝΔΙΑΣΜΩΝ!X268</f>
        <v>0</v>
      </c>
      <c r="V276" s="17">
        <f>DATA_ΣΥΝΔΙΑΣΜΩΝ!Y268</f>
        <v>5</v>
      </c>
      <c r="W276" s="17">
        <f>DATA_ΣΥΝΔΙΑΣΜΩΝ!Z268</f>
        <v>1</v>
      </c>
      <c r="X276" s="17">
        <f>DATA_ΣΥΝΔΙΑΣΜΩΝ!AA268</f>
        <v>0</v>
      </c>
      <c r="Y276" s="17">
        <f>DATA_ΣΥΝΔΙΑΣΜΩΝ!AB268</f>
        <v>22</v>
      </c>
      <c r="Z276" s="17">
        <f>DATA_ΣΥΝΔΙΑΣΜΩΝ!AC268</f>
        <v>0</v>
      </c>
      <c r="AA276" s="17">
        <f>DATA_ΣΥΝΔΙΑΣΜΩΝ!AD268</f>
        <v>0</v>
      </c>
      <c r="AB276" s="17">
        <f>DATA_ΣΥΝΔΙΑΣΜΩΝ!AE268</f>
        <v>0</v>
      </c>
      <c r="AC276" s="17">
        <f>DATA_ΣΥΝΔΙΑΣΜΩΝ!AF268</f>
        <v>0</v>
      </c>
      <c r="AD276" s="17">
        <f>DATA_ΣΥΝΔΙΑΣΜΩΝ!AG268</f>
        <v>1</v>
      </c>
      <c r="AE276" s="17">
        <f>DATA_ΣΥΝΔΙΑΣΜΩΝ!AH268</f>
        <v>0</v>
      </c>
      <c r="AF276" s="17">
        <f>DATA_ΣΥΝΔΙΑΣΜΩΝ!AI268</f>
        <v>0</v>
      </c>
      <c r="AG276" s="17">
        <f>DATA_ΣΥΝΔΙΑΣΜΩΝ!AJ268</f>
        <v>0</v>
      </c>
      <c r="AH276" s="17">
        <f>DATA_ΣΥΝΔΙΑΣΜΩΝ!AK268</f>
        <v>2</v>
      </c>
      <c r="AI276" s="17">
        <f>DATA_ΣΥΝΔΙΑΣΜΩΝ!AL268</f>
        <v>0</v>
      </c>
      <c r="AJ276" s="17">
        <f>DATA_ΣΥΝΔΙΑΣΜΩΝ!AM268</f>
        <v>0</v>
      </c>
      <c r="AK276" s="17">
        <f>DATA_ΣΥΝΔΙΑΣΜΩΝ!AN268</f>
        <v>0</v>
      </c>
      <c r="AL276" s="17">
        <f>DATA_ΣΥΝΔΙΑΣΜΩΝ!AO268</f>
        <v>8</v>
      </c>
      <c r="AM276" s="17">
        <f>DATA_ΣΥΝΔΙΑΣΜΩΝ!AP268</f>
        <v>0</v>
      </c>
      <c r="AN276" s="17">
        <f>DATA_ΣΥΝΔΙΑΣΜΩΝ!AQ268</f>
        <v>0</v>
      </c>
      <c r="AO276" s="17">
        <f>DATA_ΣΥΝΔΙΑΣΜΩΝ!AR268</f>
        <v>2</v>
      </c>
      <c r="AP276" s="17">
        <f>DATA_ΣΥΝΔΙΑΣΜΩΝ!AS268</f>
        <v>4</v>
      </c>
      <c r="AQ276" s="17">
        <f>DATA_ΣΥΝΔΙΑΣΜΩΝ!AT268</f>
        <v>0</v>
      </c>
      <c r="AR276" s="17">
        <f>DATA_ΣΥΝΔΙΑΣΜΩΝ!AU268</f>
        <v>0</v>
      </c>
      <c r="AS276" s="17">
        <f>DATA_ΣΥΝΔΙΑΣΜΩΝ!AV268</f>
        <v>21</v>
      </c>
      <c r="AT276" s="17">
        <f>DATA_ΣΥΝΔΙΑΣΜΩΝ!AW268</f>
        <v>6</v>
      </c>
      <c r="AU276" s="17">
        <f>DATA_ΣΥΝΔΙΑΣΜΩΝ!AX268</f>
        <v>1</v>
      </c>
      <c r="AV276" s="17">
        <f>DATA_ΣΥΝΔΙΑΣΜΩΝ!AY268</f>
        <v>3</v>
      </c>
      <c r="AW276" s="17">
        <f>DATA_ΣΥΝΔΙΑΣΜΩΝ!AZ268</f>
        <v>1</v>
      </c>
      <c r="AX276" s="17">
        <f>DATA_ΣΥΝΔΙΑΣΜΩΝ!BA268</f>
        <v>0</v>
      </c>
      <c r="AY276" s="20">
        <f>DATA_ΣΥΝΔΙΑΣΜΩΝ!BB268</f>
        <v>10</v>
      </c>
    </row>
    <row r="277" spans="1:51" s="3" customFormat="1" ht="18" customHeight="1">
      <c r="A277" s="4" t="s">
        <v>276</v>
      </c>
      <c r="B277" s="16" t="str">
        <f>CONCATENATE(DATA_ΣΥΝΔΙΑΣΜΩΝ!B269," - ",DATA_ΣΥΝΔΙΑΣΜΩΝ!D269)</f>
        <v>268-ΔΑΜΑΤΡΙΑ - Ρόδου</v>
      </c>
      <c r="C277" s="19">
        <f>DATA_ΣΥΝΔΙΑΣΜΩΝ!F269</f>
        <v>531</v>
      </c>
      <c r="D277" s="17">
        <f>DATA_ΣΥΝΔΙΑΣΜΩΝ!G269</f>
        <v>359</v>
      </c>
      <c r="E277" s="17">
        <f>DATA_ΣΥΝΔΙΑΣΜΩΝ!I269</f>
        <v>13</v>
      </c>
      <c r="F277" s="17">
        <f>DATA_ΣΥΝΔΙΑΣΜΩΝ!K269</f>
        <v>7</v>
      </c>
      <c r="G277" s="17">
        <f t="shared" si="4"/>
        <v>20</v>
      </c>
      <c r="H277" s="23">
        <f>DATA_ΣΥΝΔΙΑΣΜΩΝ!H269</f>
        <v>339</v>
      </c>
      <c r="I277" s="19">
        <f>DATA_ΣΥΝΔΙΑΣΜΩΝ!L269</f>
        <v>70</v>
      </c>
      <c r="J277" s="17">
        <f>DATA_ΣΥΝΔΙΑΣΜΩΝ!M269</f>
        <v>68</v>
      </c>
      <c r="K277" s="17">
        <f>DATA_ΣΥΝΔΙΑΣΜΩΝ!N269</f>
        <v>34</v>
      </c>
      <c r="L277" s="17">
        <f>DATA_ΣΥΝΔΙΑΣΜΩΝ!O269</f>
        <v>4</v>
      </c>
      <c r="M277" s="17">
        <f>DATA_ΣΥΝΔΙΑΣΜΩΝ!P269</f>
        <v>8</v>
      </c>
      <c r="N277" s="17">
        <f>DATA_ΣΥΝΔΙΑΣΜΩΝ!Q269</f>
        <v>5</v>
      </c>
      <c r="O277" s="17">
        <f>DATA_ΣΥΝΔΙΑΣΜΩΝ!R269</f>
        <v>2</v>
      </c>
      <c r="P277" s="17">
        <f>DATA_ΣΥΝΔΙΑΣΜΩΝ!S269</f>
        <v>0</v>
      </c>
      <c r="Q277" s="17">
        <f>DATA_ΣΥΝΔΙΑΣΜΩΝ!T269</f>
        <v>1</v>
      </c>
      <c r="R277" s="17">
        <f>DATA_ΣΥΝΔΙΑΣΜΩΝ!U269</f>
        <v>0</v>
      </c>
      <c r="S277" s="17">
        <f>DATA_ΣΥΝΔΙΑΣΜΩΝ!V269</f>
        <v>1</v>
      </c>
      <c r="T277" s="17">
        <f>DATA_ΣΥΝΔΙΑΣΜΩΝ!W269</f>
        <v>0</v>
      </c>
      <c r="U277" s="17">
        <f>DATA_ΣΥΝΔΙΑΣΜΩΝ!X269</f>
        <v>0</v>
      </c>
      <c r="V277" s="17">
        <f>DATA_ΣΥΝΔΙΑΣΜΩΝ!Y269</f>
        <v>6</v>
      </c>
      <c r="W277" s="17">
        <f>DATA_ΣΥΝΔΙΑΣΜΩΝ!Z269</f>
        <v>3</v>
      </c>
      <c r="X277" s="17">
        <f>DATA_ΣΥΝΔΙΑΣΜΩΝ!AA269</f>
        <v>0</v>
      </c>
      <c r="Y277" s="17">
        <f>DATA_ΣΥΝΔΙΑΣΜΩΝ!AB269</f>
        <v>29</v>
      </c>
      <c r="Z277" s="17">
        <f>DATA_ΣΥΝΔΙΑΣΜΩΝ!AC269</f>
        <v>0</v>
      </c>
      <c r="AA277" s="17">
        <f>DATA_ΣΥΝΔΙΑΣΜΩΝ!AD269</f>
        <v>1</v>
      </c>
      <c r="AB277" s="17">
        <f>DATA_ΣΥΝΔΙΑΣΜΩΝ!AE269</f>
        <v>1</v>
      </c>
      <c r="AC277" s="17">
        <f>DATA_ΣΥΝΔΙΑΣΜΩΝ!AF269</f>
        <v>0</v>
      </c>
      <c r="AD277" s="17">
        <f>DATA_ΣΥΝΔΙΑΣΜΩΝ!AG269</f>
        <v>0</v>
      </c>
      <c r="AE277" s="17">
        <f>DATA_ΣΥΝΔΙΑΣΜΩΝ!AH269</f>
        <v>0</v>
      </c>
      <c r="AF277" s="17">
        <f>DATA_ΣΥΝΔΙΑΣΜΩΝ!AI269</f>
        <v>0</v>
      </c>
      <c r="AG277" s="17">
        <f>DATA_ΣΥΝΔΙΑΣΜΩΝ!AJ269</f>
        <v>1</v>
      </c>
      <c r="AH277" s="17">
        <f>DATA_ΣΥΝΔΙΑΣΜΩΝ!AK269</f>
        <v>6</v>
      </c>
      <c r="AI277" s="17">
        <f>DATA_ΣΥΝΔΙΑΣΜΩΝ!AL269</f>
        <v>0</v>
      </c>
      <c r="AJ277" s="17">
        <f>DATA_ΣΥΝΔΙΑΣΜΩΝ!AM269</f>
        <v>0</v>
      </c>
      <c r="AK277" s="17">
        <f>DATA_ΣΥΝΔΙΑΣΜΩΝ!AN269</f>
        <v>0</v>
      </c>
      <c r="AL277" s="17">
        <f>DATA_ΣΥΝΔΙΑΣΜΩΝ!AO269</f>
        <v>6</v>
      </c>
      <c r="AM277" s="17">
        <f>DATA_ΣΥΝΔΙΑΣΜΩΝ!AP269</f>
        <v>0</v>
      </c>
      <c r="AN277" s="17">
        <f>DATA_ΣΥΝΔΙΑΣΜΩΝ!AQ269</f>
        <v>0</v>
      </c>
      <c r="AO277" s="17">
        <f>DATA_ΣΥΝΔΙΑΣΜΩΝ!AR269</f>
        <v>0</v>
      </c>
      <c r="AP277" s="17">
        <f>DATA_ΣΥΝΔΙΑΣΜΩΝ!AS269</f>
        <v>0</v>
      </c>
      <c r="AQ277" s="17">
        <f>DATA_ΣΥΝΔΙΑΣΜΩΝ!AT269</f>
        <v>2</v>
      </c>
      <c r="AR277" s="17">
        <f>DATA_ΣΥΝΔΙΑΣΜΩΝ!AU269</f>
        <v>2</v>
      </c>
      <c r="AS277" s="17">
        <f>DATA_ΣΥΝΔΙΑΣΜΩΝ!AV269</f>
        <v>73</v>
      </c>
      <c r="AT277" s="17">
        <f>DATA_ΣΥΝΔΙΑΣΜΩΝ!AW269</f>
        <v>0</v>
      </c>
      <c r="AU277" s="17">
        <f>DATA_ΣΥΝΔΙΑΣΜΩΝ!AX269</f>
        <v>2</v>
      </c>
      <c r="AV277" s="17">
        <f>DATA_ΣΥΝΔΙΑΣΜΩΝ!AY269</f>
        <v>2</v>
      </c>
      <c r="AW277" s="17">
        <f>DATA_ΣΥΝΔΙΑΣΜΩΝ!AZ269</f>
        <v>0</v>
      </c>
      <c r="AX277" s="17">
        <f>DATA_ΣΥΝΔΙΑΣΜΩΝ!BA269</f>
        <v>2</v>
      </c>
      <c r="AY277" s="20">
        <f>DATA_ΣΥΝΔΙΑΣΜΩΝ!BB269</f>
        <v>10</v>
      </c>
    </row>
    <row r="278" spans="1:51" s="3" customFormat="1" ht="18" customHeight="1">
      <c r="A278" s="4" t="s">
        <v>277</v>
      </c>
      <c r="B278" s="16" t="str">
        <f>CONCATENATE(DATA_ΣΥΝΔΙΑΣΜΩΝ!B270," - ",DATA_ΣΥΝΔΙΑΣΜΩΝ!D270)</f>
        <v>269-ΘΕΟΛΟΓΟΣ - Ρόδου</v>
      </c>
      <c r="C278" s="19">
        <f>DATA_ΣΥΝΔΙΑΣΜΩΝ!F270</f>
        <v>446</v>
      </c>
      <c r="D278" s="17">
        <f>DATA_ΣΥΝΔΙΑΣΜΩΝ!G270</f>
        <v>347</v>
      </c>
      <c r="E278" s="17">
        <f>DATA_ΣΥΝΔΙΑΣΜΩΝ!I270</f>
        <v>18</v>
      </c>
      <c r="F278" s="17">
        <f>DATA_ΣΥΝΔΙΑΣΜΩΝ!K270</f>
        <v>8</v>
      </c>
      <c r="G278" s="17">
        <f t="shared" si="4"/>
        <v>26</v>
      </c>
      <c r="H278" s="23">
        <f>DATA_ΣΥΝΔΙΑΣΜΩΝ!H270</f>
        <v>321</v>
      </c>
      <c r="I278" s="19">
        <f>DATA_ΣΥΝΔΙΑΣΜΩΝ!L270</f>
        <v>58</v>
      </c>
      <c r="J278" s="17">
        <f>DATA_ΣΥΝΔΙΑΣΜΩΝ!M270</f>
        <v>93</v>
      </c>
      <c r="K278" s="17">
        <f>DATA_ΣΥΝΔΙΑΣΜΩΝ!N270</f>
        <v>45</v>
      </c>
      <c r="L278" s="17">
        <f>DATA_ΣΥΝΔΙΑΣΜΩΝ!O270</f>
        <v>4</v>
      </c>
      <c r="M278" s="17">
        <f>DATA_ΣΥΝΔΙΑΣΜΩΝ!P270</f>
        <v>6</v>
      </c>
      <c r="N278" s="17">
        <f>DATA_ΣΥΝΔΙΑΣΜΩΝ!Q270</f>
        <v>5</v>
      </c>
      <c r="O278" s="17">
        <f>DATA_ΣΥΝΔΙΑΣΜΩΝ!R270</f>
        <v>1</v>
      </c>
      <c r="P278" s="17">
        <f>DATA_ΣΥΝΔΙΑΣΜΩΝ!S270</f>
        <v>0</v>
      </c>
      <c r="Q278" s="17">
        <f>DATA_ΣΥΝΔΙΑΣΜΩΝ!T270</f>
        <v>0</v>
      </c>
      <c r="R278" s="17">
        <f>DATA_ΣΥΝΔΙΑΣΜΩΝ!U270</f>
        <v>1</v>
      </c>
      <c r="S278" s="17">
        <f>DATA_ΣΥΝΔΙΑΣΜΩΝ!V270</f>
        <v>1</v>
      </c>
      <c r="T278" s="17">
        <f>DATA_ΣΥΝΔΙΑΣΜΩΝ!W270</f>
        <v>0</v>
      </c>
      <c r="U278" s="17">
        <f>DATA_ΣΥΝΔΙΑΣΜΩΝ!X270</f>
        <v>0</v>
      </c>
      <c r="V278" s="17">
        <f>DATA_ΣΥΝΔΙΑΣΜΩΝ!Y270</f>
        <v>6</v>
      </c>
      <c r="W278" s="17">
        <f>DATA_ΣΥΝΔΙΑΣΜΩΝ!Z270</f>
        <v>7</v>
      </c>
      <c r="X278" s="17">
        <f>DATA_ΣΥΝΔΙΑΣΜΩΝ!AA270</f>
        <v>0</v>
      </c>
      <c r="Y278" s="17">
        <f>DATA_ΣΥΝΔΙΑΣΜΩΝ!AB270</f>
        <v>17</v>
      </c>
      <c r="Z278" s="17">
        <f>DATA_ΣΥΝΔΙΑΣΜΩΝ!AC270</f>
        <v>0</v>
      </c>
      <c r="AA278" s="17">
        <f>DATA_ΣΥΝΔΙΑΣΜΩΝ!AD270</f>
        <v>0</v>
      </c>
      <c r="AB278" s="17">
        <f>DATA_ΣΥΝΔΙΑΣΜΩΝ!AE270</f>
        <v>0</v>
      </c>
      <c r="AC278" s="17">
        <f>DATA_ΣΥΝΔΙΑΣΜΩΝ!AF270</f>
        <v>0</v>
      </c>
      <c r="AD278" s="17">
        <f>DATA_ΣΥΝΔΙΑΣΜΩΝ!AG270</f>
        <v>2</v>
      </c>
      <c r="AE278" s="17">
        <f>DATA_ΣΥΝΔΙΑΣΜΩΝ!AH270</f>
        <v>0</v>
      </c>
      <c r="AF278" s="17">
        <f>DATA_ΣΥΝΔΙΑΣΜΩΝ!AI270</f>
        <v>0</v>
      </c>
      <c r="AG278" s="17">
        <f>DATA_ΣΥΝΔΙΑΣΜΩΝ!AJ270</f>
        <v>0</v>
      </c>
      <c r="AH278" s="17">
        <f>DATA_ΣΥΝΔΙΑΣΜΩΝ!AK270</f>
        <v>7</v>
      </c>
      <c r="AI278" s="17">
        <f>DATA_ΣΥΝΔΙΑΣΜΩΝ!AL270</f>
        <v>1</v>
      </c>
      <c r="AJ278" s="17">
        <f>DATA_ΣΥΝΔΙΑΣΜΩΝ!AM270</f>
        <v>0</v>
      </c>
      <c r="AK278" s="17">
        <f>DATA_ΣΥΝΔΙΑΣΜΩΝ!AN270</f>
        <v>0</v>
      </c>
      <c r="AL278" s="17">
        <f>DATA_ΣΥΝΔΙΑΣΜΩΝ!AO270</f>
        <v>6</v>
      </c>
      <c r="AM278" s="17">
        <f>DATA_ΣΥΝΔΙΑΣΜΩΝ!AP270</f>
        <v>0</v>
      </c>
      <c r="AN278" s="17">
        <f>DATA_ΣΥΝΔΙΑΣΜΩΝ!AQ270</f>
        <v>1</v>
      </c>
      <c r="AO278" s="17">
        <f>DATA_ΣΥΝΔΙΑΣΜΩΝ!AR270</f>
        <v>1</v>
      </c>
      <c r="AP278" s="17">
        <f>DATA_ΣΥΝΔΙΑΣΜΩΝ!AS270</f>
        <v>4</v>
      </c>
      <c r="AQ278" s="17">
        <f>DATA_ΣΥΝΔΙΑΣΜΩΝ!AT270</f>
        <v>0</v>
      </c>
      <c r="AR278" s="17">
        <f>DATA_ΣΥΝΔΙΑΣΜΩΝ!AU270</f>
        <v>0</v>
      </c>
      <c r="AS278" s="17">
        <f>DATA_ΣΥΝΔΙΑΣΜΩΝ!AV270</f>
        <v>24</v>
      </c>
      <c r="AT278" s="17">
        <f>DATA_ΣΥΝΔΙΑΣΜΩΝ!AW270</f>
        <v>0</v>
      </c>
      <c r="AU278" s="17">
        <f>DATA_ΣΥΝΔΙΑΣΜΩΝ!AX270</f>
        <v>1</v>
      </c>
      <c r="AV278" s="17">
        <f>DATA_ΣΥΝΔΙΑΣΜΩΝ!AY270</f>
        <v>9</v>
      </c>
      <c r="AW278" s="17">
        <f>DATA_ΣΥΝΔΙΑΣΜΩΝ!AZ270</f>
        <v>2</v>
      </c>
      <c r="AX278" s="17">
        <f>DATA_ΣΥΝΔΙΑΣΜΩΝ!BA270</f>
        <v>0</v>
      </c>
      <c r="AY278" s="20">
        <f>DATA_ΣΥΝΔΙΑΣΜΩΝ!BB270</f>
        <v>19</v>
      </c>
    </row>
    <row r="279" spans="1:51" s="3" customFormat="1" ht="18" customHeight="1">
      <c r="A279" s="4" t="s">
        <v>278</v>
      </c>
      <c r="B279" s="16" t="str">
        <f>CONCATENATE(DATA_ΣΥΝΔΙΑΣΜΩΝ!B271," - ",DATA_ΣΥΝΔΙΑΣΜΩΝ!D271)</f>
        <v>270-ΘΕΟΛΟΓΟΣ - Ρόδου</v>
      </c>
      <c r="C279" s="19">
        <f>DATA_ΣΥΝΔΙΑΣΜΩΝ!F271</f>
        <v>383</v>
      </c>
      <c r="D279" s="17">
        <f>DATA_ΣΥΝΔΙΑΣΜΩΝ!G271</f>
        <v>274</v>
      </c>
      <c r="E279" s="17">
        <f>DATA_ΣΥΝΔΙΑΣΜΩΝ!I271</f>
        <v>4</v>
      </c>
      <c r="F279" s="17">
        <f>DATA_ΣΥΝΔΙΑΣΜΩΝ!K271</f>
        <v>0</v>
      </c>
      <c r="G279" s="17">
        <f t="shared" si="4"/>
        <v>4</v>
      </c>
      <c r="H279" s="23">
        <f>DATA_ΣΥΝΔΙΑΣΜΩΝ!H271</f>
        <v>270</v>
      </c>
      <c r="I279" s="19">
        <f>DATA_ΣΥΝΔΙΑΣΜΩΝ!L271</f>
        <v>60</v>
      </c>
      <c r="J279" s="17">
        <f>DATA_ΣΥΝΔΙΑΣΜΩΝ!M271</f>
        <v>83</v>
      </c>
      <c r="K279" s="17">
        <f>DATA_ΣΥΝΔΙΑΣΜΩΝ!N271</f>
        <v>20</v>
      </c>
      <c r="L279" s="17">
        <f>DATA_ΣΥΝΔΙΑΣΜΩΝ!O271</f>
        <v>8</v>
      </c>
      <c r="M279" s="17">
        <f>DATA_ΣΥΝΔΙΑΣΜΩΝ!P271</f>
        <v>8</v>
      </c>
      <c r="N279" s="17">
        <f>DATA_ΣΥΝΔΙΑΣΜΩΝ!Q271</f>
        <v>1</v>
      </c>
      <c r="O279" s="17">
        <f>DATA_ΣΥΝΔΙΑΣΜΩΝ!R271</f>
        <v>2</v>
      </c>
      <c r="P279" s="17">
        <f>DATA_ΣΥΝΔΙΑΣΜΩΝ!S271</f>
        <v>0</v>
      </c>
      <c r="Q279" s="17">
        <f>DATA_ΣΥΝΔΙΑΣΜΩΝ!T271</f>
        <v>1</v>
      </c>
      <c r="R279" s="17">
        <f>DATA_ΣΥΝΔΙΑΣΜΩΝ!U271</f>
        <v>1</v>
      </c>
      <c r="S279" s="17">
        <f>DATA_ΣΥΝΔΙΑΣΜΩΝ!V271</f>
        <v>6</v>
      </c>
      <c r="T279" s="17">
        <f>DATA_ΣΥΝΔΙΑΣΜΩΝ!W271</f>
        <v>1</v>
      </c>
      <c r="U279" s="17">
        <f>DATA_ΣΥΝΔΙΑΣΜΩΝ!X271</f>
        <v>0</v>
      </c>
      <c r="V279" s="17">
        <f>DATA_ΣΥΝΔΙΑΣΜΩΝ!Y271</f>
        <v>1</v>
      </c>
      <c r="W279" s="17">
        <f>DATA_ΣΥΝΔΙΑΣΜΩΝ!Z271</f>
        <v>0</v>
      </c>
      <c r="X279" s="17">
        <f>DATA_ΣΥΝΔΙΑΣΜΩΝ!AA271</f>
        <v>0</v>
      </c>
      <c r="Y279" s="17">
        <f>DATA_ΣΥΝΔΙΑΣΜΩΝ!AB271</f>
        <v>16</v>
      </c>
      <c r="Z279" s="17">
        <f>DATA_ΣΥΝΔΙΑΣΜΩΝ!AC271</f>
        <v>0</v>
      </c>
      <c r="AA279" s="17">
        <f>DATA_ΣΥΝΔΙΑΣΜΩΝ!AD271</f>
        <v>0</v>
      </c>
      <c r="AB279" s="17">
        <f>DATA_ΣΥΝΔΙΑΣΜΩΝ!AE271</f>
        <v>0</v>
      </c>
      <c r="AC279" s="17">
        <f>DATA_ΣΥΝΔΙΑΣΜΩΝ!AF271</f>
        <v>0</v>
      </c>
      <c r="AD279" s="17">
        <f>DATA_ΣΥΝΔΙΑΣΜΩΝ!AG271</f>
        <v>4</v>
      </c>
      <c r="AE279" s="17">
        <f>DATA_ΣΥΝΔΙΑΣΜΩΝ!AH271</f>
        <v>0</v>
      </c>
      <c r="AF279" s="17">
        <f>DATA_ΣΥΝΔΙΑΣΜΩΝ!AI271</f>
        <v>0</v>
      </c>
      <c r="AG279" s="17">
        <f>DATA_ΣΥΝΔΙΑΣΜΩΝ!AJ271</f>
        <v>0</v>
      </c>
      <c r="AH279" s="17">
        <f>DATA_ΣΥΝΔΙΑΣΜΩΝ!AK271</f>
        <v>3</v>
      </c>
      <c r="AI279" s="17">
        <f>DATA_ΣΥΝΔΙΑΣΜΩΝ!AL271</f>
        <v>1</v>
      </c>
      <c r="AJ279" s="17">
        <f>DATA_ΣΥΝΔΙΑΣΜΩΝ!AM271</f>
        <v>0</v>
      </c>
      <c r="AK279" s="17">
        <f>DATA_ΣΥΝΔΙΑΣΜΩΝ!AN271</f>
        <v>1</v>
      </c>
      <c r="AL279" s="17">
        <f>DATA_ΣΥΝΔΙΑΣΜΩΝ!AO271</f>
        <v>3</v>
      </c>
      <c r="AM279" s="17">
        <f>DATA_ΣΥΝΔΙΑΣΜΩΝ!AP271</f>
        <v>0</v>
      </c>
      <c r="AN279" s="17">
        <f>DATA_ΣΥΝΔΙΑΣΜΩΝ!AQ271</f>
        <v>1</v>
      </c>
      <c r="AO279" s="17">
        <f>DATA_ΣΥΝΔΙΑΣΜΩΝ!AR271</f>
        <v>0</v>
      </c>
      <c r="AP279" s="17">
        <f>DATA_ΣΥΝΔΙΑΣΜΩΝ!AS271</f>
        <v>2</v>
      </c>
      <c r="AQ279" s="17">
        <f>DATA_ΣΥΝΔΙΑΣΜΩΝ!AT271</f>
        <v>2</v>
      </c>
      <c r="AR279" s="17">
        <f>DATA_ΣΥΝΔΙΑΣΜΩΝ!AU271</f>
        <v>0</v>
      </c>
      <c r="AS279" s="17">
        <f>DATA_ΣΥΝΔΙΑΣΜΩΝ!AV271</f>
        <v>21</v>
      </c>
      <c r="AT279" s="17">
        <f>DATA_ΣΥΝΔΙΑΣΜΩΝ!AW271</f>
        <v>1</v>
      </c>
      <c r="AU279" s="17">
        <f>DATA_ΣΥΝΔΙΑΣΜΩΝ!AX271</f>
        <v>0</v>
      </c>
      <c r="AV279" s="17">
        <f>DATA_ΣΥΝΔΙΑΣΜΩΝ!AY271</f>
        <v>4</v>
      </c>
      <c r="AW279" s="17">
        <f>DATA_ΣΥΝΔΙΑΣΜΩΝ!AZ271</f>
        <v>2</v>
      </c>
      <c r="AX279" s="17">
        <f>DATA_ΣΥΝΔΙΑΣΜΩΝ!BA271</f>
        <v>0</v>
      </c>
      <c r="AY279" s="20">
        <f>DATA_ΣΥΝΔΙΑΣΜΩΝ!BB271</f>
        <v>17</v>
      </c>
    </row>
    <row r="280" spans="1:51" s="3" customFormat="1" ht="18" customHeight="1">
      <c r="A280" s="4" t="s">
        <v>279</v>
      </c>
      <c r="B280" s="16" t="str">
        <f>CONCATENATE(DATA_ΣΥΝΔΙΑΣΜΩΝ!B272," - ",DATA_ΣΥΝΔΙΑΣΜΩΝ!D272)</f>
        <v>271-ΜΑΡΙΤΣΩΝ - Ρόδου</v>
      </c>
      <c r="C280" s="19">
        <f>DATA_ΣΥΝΔΙΑΣΜΩΝ!F272</f>
        <v>536</v>
      </c>
      <c r="D280" s="17">
        <f>DATA_ΣΥΝΔΙΑΣΜΩΝ!G272</f>
        <v>384</v>
      </c>
      <c r="E280" s="17">
        <f>DATA_ΣΥΝΔΙΑΣΜΩΝ!I272</f>
        <v>13</v>
      </c>
      <c r="F280" s="17">
        <f>DATA_ΣΥΝΔΙΑΣΜΩΝ!K272</f>
        <v>11</v>
      </c>
      <c r="G280" s="17">
        <f t="shared" si="4"/>
        <v>24</v>
      </c>
      <c r="H280" s="23">
        <f>DATA_ΣΥΝΔΙΑΣΜΩΝ!H272</f>
        <v>360</v>
      </c>
      <c r="I280" s="19">
        <f>DATA_ΣΥΝΔΙΑΣΜΩΝ!L272</f>
        <v>111</v>
      </c>
      <c r="J280" s="17">
        <f>DATA_ΣΥΝΔΙΑΣΜΩΝ!M272</f>
        <v>97</v>
      </c>
      <c r="K280" s="17">
        <f>DATA_ΣΥΝΔΙΑΣΜΩΝ!N272</f>
        <v>40</v>
      </c>
      <c r="L280" s="17">
        <f>DATA_ΣΥΝΔΙΑΣΜΩΝ!O272</f>
        <v>4</v>
      </c>
      <c r="M280" s="17">
        <f>DATA_ΣΥΝΔΙΑΣΜΩΝ!P272</f>
        <v>16</v>
      </c>
      <c r="N280" s="17">
        <f>DATA_ΣΥΝΔΙΑΣΜΩΝ!Q272</f>
        <v>0</v>
      </c>
      <c r="O280" s="17">
        <f>DATA_ΣΥΝΔΙΑΣΜΩΝ!R272</f>
        <v>3</v>
      </c>
      <c r="P280" s="17">
        <f>DATA_ΣΥΝΔΙΑΣΜΩΝ!S272</f>
        <v>0</v>
      </c>
      <c r="Q280" s="17">
        <f>DATA_ΣΥΝΔΙΑΣΜΩΝ!T272</f>
        <v>0</v>
      </c>
      <c r="R280" s="17">
        <f>DATA_ΣΥΝΔΙΑΣΜΩΝ!U272</f>
        <v>1</v>
      </c>
      <c r="S280" s="17">
        <f>DATA_ΣΥΝΔΙΑΣΜΩΝ!V272</f>
        <v>2</v>
      </c>
      <c r="T280" s="17">
        <f>DATA_ΣΥΝΔΙΑΣΜΩΝ!W272</f>
        <v>0</v>
      </c>
      <c r="U280" s="17">
        <f>DATA_ΣΥΝΔΙΑΣΜΩΝ!X272</f>
        <v>0</v>
      </c>
      <c r="V280" s="17">
        <f>DATA_ΣΥΝΔΙΑΣΜΩΝ!Y272</f>
        <v>7</v>
      </c>
      <c r="W280" s="17">
        <f>DATA_ΣΥΝΔΙΑΣΜΩΝ!Z272</f>
        <v>1</v>
      </c>
      <c r="X280" s="17">
        <f>DATA_ΣΥΝΔΙΑΣΜΩΝ!AA272</f>
        <v>0</v>
      </c>
      <c r="Y280" s="17">
        <f>DATA_ΣΥΝΔΙΑΣΜΩΝ!AB272</f>
        <v>21</v>
      </c>
      <c r="Z280" s="17">
        <f>DATA_ΣΥΝΔΙΑΣΜΩΝ!AC272</f>
        <v>0</v>
      </c>
      <c r="AA280" s="17">
        <f>DATA_ΣΥΝΔΙΑΣΜΩΝ!AD272</f>
        <v>0</v>
      </c>
      <c r="AB280" s="17">
        <f>DATA_ΣΥΝΔΙΑΣΜΩΝ!AE272</f>
        <v>0</v>
      </c>
      <c r="AC280" s="17">
        <f>DATA_ΣΥΝΔΙΑΣΜΩΝ!AF272</f>
        <v>0</v>
      </c>
      <c r="AD280" s="17">
        <f>DATA_ΣΥΝΔΙΑΣΜΩΝ!AG272</f>
        <v>4</v>
      </c>
      <c r="AE280" s="17">
        <f>DATA_ΣΥΝΔΙΑΣΜΩΝ!AH272</f>
        <v>0</v>
      </c>
      <c r="AF280" s="17">
        <f>DATA_ΣΥΝΔΙΑΣΜΩΝ!AI272</f>
        <v>0</v>
      </c>
      <c r="AG280" s="17">
        <f>DATA_ΣΥΝΔΙΑΣΜΩΝ!AJ272</f>
        <v>0</v>
      </c>
      <c r="AH280" s="17">
        <f>DATA_ΣΥΝΔΙΑΣΜΩΝ!AK272</f>
        <v>2</v>
      </c>
      <c r="AI280" s="17">
        <f>DATA_ΣΥΝΔΙΑΣΜΩΝ!AL272</f>
        <v>1</v>
      </c>
      <c r="AJ280" s="17">
        <f>DATA_ΣΥΝΔΙΑΣΜΩΝ!AM272</f>
        <v>0</v>
      </c>
      <c r="AK280" s="17">
        <f>DATA_ΣΥΝΔΙΑΣΜΩΝ!AN272</f>
        <v>1</v>
      </c>
      <c r="AL280" s="17">
        <f>DATA_ΣΥΝΔΙΑΣΜΩΝ!AO272</f>
        <v>4</v>
      </c>
      <c r="AM280" s="17">
        <f>DATA_ΣΥΝΔΙΑΣΜΩΝ!AP272</f>
        <v>0</v>
      </c>
      <c r="AN280" s="17">
        <f>DATA_ΣΥΝΔΙΑΣΜΩΝ!AQ272</f>
        <v>1</v>
      </c>
      <c r="AO280" s="17">
        <f>DATA_ΣΥΝΔΙΑΣΜΩΝ!AR272</f>
        <v>0</v>
      </c>
      <c r="AP280" s="17">
        <f>DATA_ΣΥΝΔΙΑΣΜΩΝ!AS272</f>
        <v>2</v>
      </c>
      <c r="AQ280" s="17">
        <f>DATA_ΣΥΝΔΙΑΣΜΩΝ!AT272</f>
        <v>0</v>
      </c>
      <c r="AR280" s="17">
        <f>DATA_ΣΥΝΔΙΑΣΜΩΝ!AU272</f>
        <v>1</v>
      </c>
      <c r="AS280" s="17">
        <f>DATA_ΣΥΝΔΙΑΣΜΩΝ!AV272</f>
        <v>24</v>
      </c>
      <c r="AT280" s="17">
        <f>DATA_ΣΥΝΔΙΑΣΜΩΝ!AW272</f>
        <v>0</v>
      </c>
      <c r="AU280" s="17">
        <f>DATA_ΣΥΝΔΙΑΣΜΩΝ!AX272</f>
        <v>0</v>
      </c>
      <c r="AV280" s="17">
        <f>DATA_ΣΥΝΔΙΑΣΜΩΝ!AY272</f>
        <v>8</v>
      </c>
      <c r="AW280" s="17">
        <f>DATA_ΣΥΝΔΙΑΣΜΩΝ!AZ272</f>
        <v>0</v>
      </c>
      <c r="AX280" s="17">
        <f>DATA_ΣΥΝΔΙΑΣΜΩΝ!BA272</f>
        <v>1</v>
      </c>
      <c r="AY280" s="20">
        <f>DATA_ΣΥΝΔΙΑΣΜΩΝ!BB272</f>
        <v>8</v>
      </c>
    </row>
    <row r="281" spans="1:51" s="3" customFormat="1" ht="18" customHeight="1">
      <c r="A281" s="4" t="s">
        <v>280</v>
      </c>
      <c r="B281" s="16" t="str">
        <f>CONCATENATE(DATA_ΣΥΝΔΙΑΣΜΩΝ!B273," - ",DATA_ΣΥΝΔΙΑΣΜΩΝ!D273)</f>
        <v>272-ΜΑΡΙΤΣΩΝ - Ρόδου</v>
      </c>
      <c r="C281" s="19">
        <f>DATA_ΣΥΝΔΙΑΣΜΩΝ!F273</f>
        <v>467</v>
      </c>
      <c r="D281" s="17">
        <f>DATA_ΣΥΝΔΙΑΣΜΩΝ!G273</f>
        <v>343</v>
      </c>
      <c r="E281" s="17">
        <f>DATA_ΣΥΝΔΙΑΣΜΩΝ!I273</f>
        <v>10</v>
      </c>
      <c r="F281" s="17">
        <f>DATA_ΣΥΝΔΙΑΣΜΩΝ!K273</f>
        <v>4</v>
      </c>
      <c r="G281" s="17">
        <f t="shared" si="4"/>
        <v>14</v>
      </c>
      <c r="H281" s="23">
        <f>DATA_ΣΥΝΔΙΑΣΜΩΝ!H273</f>
        <v>329</v>
      </c>
      <c r="I281" s="19">
        <f>DATA_ΣΥΝΔΙΑΣΜΩΝ!L273</f>
        <v>107</v>
      </c>
      <c r="J281" s="17">
        <f>DATA_ΣΥΝΔΙΑΣΜΩΝ!M273</f>
        <v>64</v>
      </c>
      <c r="K281" s="17">
        <f>DATA_ΣΥΝΔΙΑΣΜΩΝ!N273</f>
        <v>46</v>
      </c>
      <c r="L281" s="17">
        <f>DATA_ΣΥΝΔΙΑΣΜΩΝ!O273</f>
        <v>3</v>
      </c>
      <c r="M281" s="17">
        <f>DATA_ΣΥΝΔΙΑΣΜΩΝ!P273</f>
        <v>26</v>
      </c>
      <c r="N281" s="17">
        <f>DATA_ΣΥΝΔΙΑΣΜΩΝ!Q273</f>
        <v>3</v>
      </c>
      <c r="O281" s="17">
        <f>DATA_ΣΥΝΔΙΑΣΜΩΝ!R273</f>
        <v>0</v>
      </c>
      <c r="P281" s="17">
        <f>DATA_ΣΥΝΔΙΑΣΜΩΝ!S273</f>
        <v>0</v>
      </c>
      <c r="Q281" s="17">
        <f>DATA_ΣΥΝΔΙΑΣΜΩΝ!T273</f>
        <v>0</v>
      </c>
      <c r="R281" s="17">
        <f>DATA_ΣΥΝΔΙΑΣΜΩΝ!U273</f>
        <v>0</v>
      </c>
      <c r="S281" s="17">
        <f>DATA_ΣΥΝΔΙΑΣΜΩΝ!V273</f>
        <v>3</v>
      </c>
      <c r="T281" s="17">
        <f>DATA_ΣΥΝΔΙΑΣΜΩΝ!W273</f>
        <v>0</v>
      </c>
      <c r="U281" s="17">
        <f>DATA_ΣΥΝΔΙΑΣΜΩΝ!X273</f>
        <v>0</v>
      </c>
      <c r="V281" s="17">
        <f>DATA_ΣΥΝΔΙΑΣΜΩΝ!Y273</f>
        <v>1</v>
      </c>
      <c r="W281" s="17">
        <f>DATA_ΣΥΝΔΙΑΣΜΩΝ!Z273</f>
        <v>2</v>
      </c>
      <c r="X281" s="17">
        <f>DATA_ΣΥΝΔΙΑΣΜΩΝ!AA273</f>
        <v>0</v>
      </c>
      <c r="Y281" s="17">
        <f>DATA_ΣΥΝΔΙΑΣΜΩΝ!AB273</f>
        <v>18</v>
      </c>
      <c r="Z281" s="17">
        <f>DATA_ΣΥΝΔΙΑΣΜΩΝ!AC273</f>
        <v>0</v>
      </c>
      <c r="AA281" s="17">
        <f>DATA_ΣΥΝΔΙΑΣΜΩΝ!AD273</f>
        <v>0</v>
      </c>
      <c r="AB281" s="17">
        <f>DATA_ΣΥΝΔΙΑΣΜΩΝ!AE273</f>
        <v>0</v>
      </c>
      <c r="AC281" s="17">
        <f>DATA_ΣΥΝΔΙΑΣΜΩΝ!AF273</f>
        <v>0</v>
      </c>
      <c r="AD281" s="17">
        <f>DATA_ΣΥΝΔΙΑΣΜΩΝ!AG273</f>
        <v>1</v>
      </c>
      <c r="AE281" s="17">
        <f>DATA_ΣΥΝΔΙΑΣΜΩΝ!AH273</f>
        <v>0</v>
      </c>
      <c r="AF281" s="17">
        <f>DATA_ΣΥΝΔΙΑΣΜΩΝ!AI273</f>
        <v>0</v>
      </c>
      <c r="AG281" s="17">
        <f>DATA_ΣΥΝΔΙΑΣΜΩΝ!AJ273</f>
        <v>0</v>
      </c>
      <c r="AH281" s="17">
        <f>DATA_ΣΥΝΔΙΑΣΜΩΝ!AK273</f>
        <v>2</v>
      </c>
      <c r="AI281" s="17">
        <f>DATA_ΣΥΝΔΙΑΣΜΩΝ!AL273</f>
        <v>0</v>
      </c>
      <c r="AJ281" s="17">
        <f>DATA_ΣΥΝΔΙΑΣΜΩΝ!AM273</f>
        <v>0</v>
      </c>
      <c r="AK281" s="17">
        <f>DATA_ΣΥΝΔΙΑΣΜΩΝ!AN273</f>
        <v>0</v>
      </c>
      <c r="AL281" s="17">
        <f>DATA_ΣΥΝΔΙΑΣΜΩΝ!AO273</f>
        <v>6</v>
      </c>
      <c r="AM281" s="17">
        <f>DATA_ΣΥΝΔΙΑΣΜΩΝ!AP273</f>
        <v>0</v>
      </c>
      <c r="AN281" s="17">
        <f>DATA_ΣΥΝΔΙΑΣΜΩΝ!AQ273</f>
        <v>0</v>
      </c>
      <c r="AO281" s="17">
        <f>DATA_ΣΥΝΔΙΑΣΜΩΝ!AR273</f>
        <v>0</v>
      </c>
      <c r="AP281" s="17">
        <f>DATA_ΣΥΝΔΙΑΣΜΩΝ!AS273</f>
        <v>2</v>
      </c>
      <c r="AQ281" s="17">
        <f>DATA_ΣΥΝΔΙΑΣΜΩΝ!AT273</f>
        <v>1</v>
      </c>
      <c r="AR281" s="17">
        <f>DATA_ΣΥΝΔΙΑΣΜΩΝ!AU273</f>
        <v>0</v>
      </c>
      <c r="AS281" s="17">
        <f>DATA_ΣΥΝΔΙΑΣΜΩΝ!AV273</f>
        <v>24</v>
      </c>
      <c r="AT281" s="17">
        <f>DATA_ΣΥΝΔΙΑΣΜΩΝ!AW273</f>
        <v>5</v>
      </c>
      <c r="AU281" s="17">
        <f>DATA_ΣΥΝΔΙΑΣΜΩΝ!AX273</f>
        <v>2</v>
      </c>
      <c r="AV281" s="17">
        <f>DATA_ΣΥΝΔΙΑΣΜΩΝ!AY273</f>
        <v>2</v>
      </c>
      <c r="AW281" s="17">
        <f>DATA_ΣΥΝΔΙΑΣΜΩΝ!AZ273</f>
        <v>0</v>
      </c>
      <c r="AX281" s="17">
        <f>DATA_ΣΥΝΔΙΑΣΜΩΝ!BA273</f>
        <v>1</v>
      </c>
      <c r="AY281" s="20">
        <f>DATA_ΣΥΝΔΙΑΣΜΩΝ!BB273</f>
        <v>10</v>
      </c>
    </row>
    <row r="282" spans="1:51" s="3" customFormat="1" ht="18" customHeight="1">
      <c r="A282" s="4" t="s">
        <v>281</v>
      </c>
      <c r="B282" s="16" t="str">
        <f>CONCATENATE(DATA_ΣΥΝΔΙΑΣΜΩΝ!B274," - ",DATA_ΣΥΝΔΙΑΣΜΩΝ!D274)</f>
        <v>273-ΜΑΡΙΤΣΩΝ - Ρόδου</v>
      </c>
      <c r="C282" s="19">
        <f>DATA_ΣΥΝΔΙΑΣΜΩΝ!F274</f>
        <v>420</v>
      </c>
      <c r="D282" s="17">
        <f>DATA_ΣΥΝΔΙΑΣΜΩΝ!G274</f>
        <v>287</v>
      </c>
      <c r="E282" s="17">
        <f>DATA_ΣΥΝΔΙΑΣΜΩΝ!I274</f>
        <v>6</v>
      </c>
      <c r="F282" s="17">
        <f>DATA_ΣΥΝΔΙΑΣΜΩΝ!K274</f>
        <v>4</v>
      </c>
      <c r="G282" s="17">
        <f t="shared" si="4"/>
        <v>10</v>
      </c>
      <c r="H282" s="23">
        <f>DATA_ΣΥΝΔΙΑΣΜΩΝ!H274</f>
        <v>277</v>
      </c>
      <c r="I282" s="19">
        <f>DATA_ΣΥΝΔΙΑΣΜΩΝ!L274</f>
        <v>88</v>
      </c>
      <c r="J282" s="17">
        <f>DATA_ΣΥΝΔΙΑΣΜΩΝ!M274</f>
        <v>47</v>
      </c>
      <c r="K282" s="17">
        <f>DATA_ΣΥΝΔΙΑΣΜΩΝ!N274</f>
        <v>19</v>
      </c>
      <c r="L282" s="17">
        <f>DATA_ΣΥΝΔΙΑΣΜΩΝ!O274</f>
        <v>2</v>
      </c>
      <c r="M282" s="17">
        <f>DATA_ΣΥΝΔΙΑΣΜΩΝ!P274</f>
        <v>26</v>
      </c>
      <c r="N282" s="17">
        <f>DATA_ΣΥΝΔΙΑΣΜΩΝ!Q274</f>
        <v>1</v>
      </c>
      <c r="O282" s="17">
        <f>DATA_ΣΥΝΔΙΑΣΜΩΝ!R274</f>
        <v>0</v>
      </c>
      <c r="P282" s="17">
        <f>DATA_ΣΥΝΔΙΑΣΜΩΝ!S274</f>
        <v>0</v>
      </c>
      <c r="Q282" s="17">
        <f>DATA_ΣΥΝΔΙΑΣΜΩΝ!T274</f>
        <v>0</v>
      </c>
      <c r="R282" s="17">
        <f>DATA_ΣΥΝΔΙΑΣΜΩΝ!U274</f>
        <v>0</v>
      </c>
      <c r="S282" s="17">
        <f>DATA_ΣΥΝΔΙΑΣΜΩΝ!V274</f>
        <v>0</v>
      </c>
      <c r="T282" s="17">
        <f>DATA_ΣΥΝΔΙΑΣΜΩΝ!W274</f>
        <v>0</v>
      </c>
      <c r="U282" s="17">
        <f>DATA_ΣΥΝΔΙΑΣΜΩΝ!X274</f>
        <v>0</v>
      </c>
      <c r="V282" s="17">
        <f>DATA_ΣΥΝΔΙΑΣΜΩΝ!Y274</f>
        <v>4</v>
      </c>
      <c r="W282" s="17">
        <f>DATA_ΣΥΝΔΙΑΣΜΩΝ!Z274</f>
        <v>1</v>
      </c>
      <c r="X282" s="17">
        <f>DATA_ΣΥΝΔΙΑΣΜΩΝ!AA274</f>
        <v>0</v>
      </c>
      <c r="Y282" s="17">
        <f>DATA_ΣΥΝΔΙΑΣΜΩΝ!AB274</f>
        <v>14</v>
      </c>
      <c r="Z282" s="17">
        <f>DATA_ΣΥΝΔΙΑΣΜΩΝ!AC274</f>
        <v>0</v>
      </c>
      <c r="AA282" s="17">
        <f>DATA_ΣΥΝΔΙΑΣΜΩΝ!AD274</f>
        <v>0</v>
      </c>
      <c r="AB282" s="17">
        <f>DATA_ΣΥΝΔΙΑΣΜΩΝ!AE274</f>
        <v>1</v>
      </c>
      <c r="AC282" s="17">
        <f>DATA_ΣΥΝΔΙΑΣΜΩΝ!AF274</f>
        <v>0</v>
      </c>
      <c r="AD282" s="17">
        <f>DATA_ΣΥΝΔΙΑΣΜΩΝ!AG274</f>
        <v>1</v>
      </c>
      <c r="AE282" s="17">
        <f>DATA_ΣΥΝΔΙΑΣΜΩΝ!AH274</f>
        <v>0</v>
      </c>
      <c r="AF282" s="17">
        <f>DATA_ΣΥΝΔΙΑΣΜΩΝ!AI274</f>
        <v>0</v>
      </c>
      <c r="AG282" s="17">
        <f>DATA_ΣΥΝΔΙΑΣΜΩΝ!AJ274</f>
        <v>1</v>
      </c>
      <c r="AH282" s="17">
        <f>DATA_ΣΥΝΔΙΑΣΜΩΝ!AK274</f>
        <v>1</v>
      </c>
      <c r="AI282" s="17">
        <f>DATA_ΣΥΝΔΙΑΣΜΩΝ!AL274</f>
        <v>0</v>
      </c>
      <c r="AJ282" s="17">
        <f>DATA_ΣΥΝΔΙΑΣΜΩΝ!AM274</f>
        <v>0</v>
      </c>
      <c r="AK282" s="17">
        <f>DATA_ΣΥΝΔΙΑΣΜΩΝ!AN274</f>
        <v>0</v>
      </c>
      <c r="AL282" s="17">
        <f>DATA_ΣΥΝΔΙΑΣΜΩΝ!AO274</f>
        <v>6</v>
      </c>
      <c r="AM282" s="17">
        <f>DATA_ΣΥΝΔΙΑΣΜΩΝ!AP274</f>
        <v>0</v>
      </c>
      <c r="AN282" s="17">
        <f>DATA_ΣΥΝΔΙΑΣΜΩΝ!AQ274</f>
        <v>0</v>
      </c>
      <c r="AO282" s="17">
        <f>DATA_ΣΥΝΔΙΑΣΜΩΝ!AR274</f>
        <v>0</v>
      </c>
      <c r="AP282" s="17">
        <f>DATA_ΣΥΝΔΙΑΣΜΩΝ!AS274</f>
        <v>1</v>
      </c>
      <c r="AQ282" s="17">
        <f>DATA_ΣΥΝΔΙΑΣΜΩΝ!AT274</f>
        <v>0</v>
      </c>
      <c r="AR282" s="17">
        <f>DATA_ΣΥΝΔΙΑΣΜΩΝ!AU274</f>
        <v>2</v>
      </c>
      <c r="AS282" s="17">
        <f>DATA_ΣΥΝΔΙΑΣΜΩΝ!AV274</f>
        <v>39</v>
      </c>
      <c r="AT282" s="17">
        <f>DATA_ΣΥΝΔΙΑΣΜΩΝ!AW274</f>
        <v>2</v>
      </c>
      <c r="AU282" s="17">
        <f>DATA_ΣΥΝΔΙΑΣΜΩΝ!AX274</f>
        <v>2</v>
      </c>
      <c r="AV282" s="17">
        <f>DATA_ΣΥΝΔΙΑΣΜΩΝ!AY274</f>
        <v>1</v>
      </c>
      <c r="AW282" s="17">
        <f>DATA_ΣΥΝΔΙΑΣΜΩΝ!AZ274</f>
        <v>2</v>
      </c>
      <c r="AX282" s="17">
        <f>DATA_ΣΥΝΔΙΑΣΜΩΝ!BA274</f>
        <v>1</v>
      </c>
      <c r="AY282" s="20">
        <f>DATA_ΣΥΝΔΙΑΣΜΩΝ!BB274</f>
        <v>15</v>
      </c>
    </row>
    <row r="283" spans="1:51" s="3" customFormat="1" ht="18" customHeight="1">
      <c r="A283" s="4" t="s">
        <v>282</v>
      </c>
      <c r="B283" s="16" t="str">
        <f>CONCATENATE(DATA_ΣΥΝΔΙΑΣΜΩΝ!B275," - ",DATA_ΣΥΝΔΙΑΣΜΩΝ!D275)</f>
        <v>274-ΜΑΡΙΤΣΩΝ - Ρόδου</v>
      </c>
      <c r="C283" s="19">
        <f>DATA_ΣΥΝΔΙΑΣΜΩΝ!F275</f>
        <v>419</v>
      </c>
      <c r="D283" s="17">
        <f>DATA_ΣΥΝΔΙΑΣΜΩΝ!G275</f>
        <v>271</v>
      </c>
      <c r="E283" s="17">
        <f>DATA_ΣΥΝΔΙΑΣΜΩΝ!I275</f>
        <v>6</v>
      </c>
      <c r="F283" s="17">
        <f>DATA_ΣΥΝΔΙΑΣΜΩΝ!K275</f>
        <v>5</v>
      </c>
      <c r="G283" s="17">
        <f t="shared" si="4"/>
        <v>11</v>
      </c>
      <c r="H283" s="23">
        <f>DATA_ΣΥΝΔΙΑΣΜΩΝ!H275</f>
        <v>260</v>
      </c>
      <c r="I283" s="19">
        <f>DATA_ΣΥΝΔΙΑΣΜΩΝ!L275</f>
        <v>80</v>
      </c>
      <c r="J283" s="17">
        <f>DATA_ΣΥΝΔΙΑΣΜΩΝ!M275</f>
        <v>53</v>
      </c>
      <c r="K283" s="17">
        <f>DATA_ΣΥΝΔΙΑΣΜΩΝ!N275</f>
        <v>27</v>
      </c>
      <c r="L283" s="17">
        <f>DATA_ΣΥΝΔΙΑΣΜΩΝ!O275</f>
        <v>7</v>
      </c>
      <c r="M283" s="17">
        <f>DATA_ΣΥΝΔΙΑΣΜΩΝ!P275</f>
        <v>29</v>
      </c>
      <c r="N283" s="17">
        <f>DATA_ΣΥΝΔΙΑΣΜΩΝ!Q275</f>
        <v>0</v>
      </c>
      <c r="O283" s="17">
        <f>DATA_ΣΥΝΔΙΑΣΜΩΝ!R275</f>
        <v>0</v>
      </c>
      <c r="P283" s="17">
        <f>DATA_ΣΥΝΔΙΑΣΜΩΝ!S275</f>
        <v>0</v>
      </c>
      <c r="Q283" s="17">
        <f>DATA_ΣΥΝΔΙΑΣΜΩΝ!T275</f>
        <v>0</v>
      </c>
      <c r="R283" s="17">
        <f>DATA_ΣΥΝΔΙΑΣΜΩΝ!U275</f>
        <v>0</v>
      </c>
      <c r="S283" s="17">
        <f>DATA_ΣΥΝΔΙΑΣΜΩΝ!V275</f>
        <v>1</v>
      </c>
      <c r="T283" s="17">
        <f>DATA_ΣΥΝΔΙΑΣΜΩΝ!W275</f>
        <v>0</v>
      </c>
      <c r="U283" s="17">
        <f>DATA_ΣΥΝΔΙΑΣΜΩΝ!X275</f>
        <v>0</v>
      </c>
      <c r="V283" s="17">
        <f>DATA_ΣΥΝΔΙΑΣΜΩΝ!Y275</f>
        <v>3</v>
      </c>
      <c r="W283" s="17">
        <f>DATA_ΣΥΝΔΙΑΣΜΩΝ!Z275</f>
        <v>1</v>
      </c>
      <c r="X283" s="17">
        <f>DATA_ΣΥΝΔΙΑΣΜΩΝ!AA275</f>
        <v>0</v>
      </c>
      <c r="Y283" s="17">
        <f>DATA_ΣΥΝΔΙΑΣΜΩΝ!AB275</f>
        <v>9</v>
      </c>
      <c r="Z283" s="17">
        <f>DATA_ΣΥΝΔΙΑΣΜΩΝ!AC275</f>
        <v>0</v>
      </c>
      <c r="AA283" s="17">
        <f>DATA_ΣΥΝΔΙΑΣΜΩΝ!AD275</f>
        <v>0</v>
      </c>
      <c r="AB283" s="17">
        <f>DATA_ΣΥΝΔΙΑΣΜΩΝ!AE275</f>
        <v>0</v>
      </c>
      <c r="AC283" s="17">
        <f>DATA_ΣΥΝΔΙΑΣΜΩΝ!AF275</f>
        <v>0</v>
      </c>
      <c r="AD283" s="17">
        <f>DATA_ΣΥΝΔΙΑΣΜΩΝ!AG275</f>
        <v>0</v>
      </c>
      <c r="AE283" s="17">
        <f>DATA_ΣΥΝΔΙΑΣΜΩΝ!AH275</f>
        <v>1</v>
      </c>
      <c r="AF283" s="17">
        <f>DATA_ΣΥΝΔΙΑΣΜΩΝ!AI275</f>
        <v>0</v>
      </c>
      <c r="AG283" s="17">
        <f>DATA_ΣΥΝΔΙΑΣΜΩΝ!AJ275</f>
        <v>0</v>
      </c>
      <c r="AH283" s="17">
        <f>DATA_ΣΥΝΔΙΑΣΜΩΝ!AK275</f>
        <v>3</v>
      </c>
      <c r="AI283" s="17">
        <f>DATA_ΣΥΝΔΙΑΣΜΩΝ!AL275</f>
        <v>1</v>
      </c>
      <c r="AJ283" s="17">
        <f>DATA_ΣΥΝΔΙΑΣΜΩΝ!AM275</f>
        <v>0</v>
      </c>
      <c r="AK283" s="17">
        <f>DATA_ΣΥΝΔΙΑΣΜΩΝ!AN275</f>
        <v>0</v>
      </c>
      <c r="AL283" s="17">
        <f>DATA_ΣΥΝΔΙΑΣΜΩΝ!AO275</f>
        <v>4</v>
      </c>
      <c r="AM283" s="17">
        <f>DATA_ΣΥΝΔΙΑΣΜΩΝ!AP275</f>
        <v>0</v>
      </c>
      <c r="AN283" s="17">
        <f>DATA_ΣΥΝΔΙΑΣΜΩΝ!AQ275</f>
        <v>1</v>
      </c>
      <c r="AO283" s="17">
        <f>DATA_ΣΥΝΔΙΑΣΜΩΝ!AR275</f>
        <v>0</v>
      </c>
      <c r="AP283" s="17">
        <f>DATA_ΣΥΝΔΙΑΣΜΩΝ!AS275</f>
        <v>3</v>
      </c>
      <c r="AQ283" s="17">
        <f>DATA_ΣΥΝΔΙΑΣΜΩΝ!AT275</f>
        <v>0</v>
      </c>
      <c r="AR283" s="17">
        <f>DATA_ΣΥΝΔΙΑΣΜΩΝ!AU275</f>
        <v>0</v>
      </c>
      <c r="AS283" s="17">
        <f>DATA_ΣΥΝΔΙΑΣΜΩΝ!AV275</f>
        <v>25</v>
      </c>
      <c r="AT283" s="17">
        <f>DATA_ΣΥΝΔΙΑΣΜΩΝ!AW275</f>
        <v>0</v>
      </c>
      <c r="AU283" s="17">
        <f>DATA_ΣΥΝΔΙΑΣΜΩΝ!AX275</f>
        <v>0</v>
      </c>
      <c r="AV283" s="17">
        <f>DATA_ΣΥΝΔΙΑΣΜΩΝ!AY275</f>
        <v>3</v>
      </c>
      <c r="AW283" s="17">
        <f>DATA_ΣΥΝΔΙΑΣΜΩΝ!AZ275</f>
        <v>4</v>
      </c>
      <c r="AX283" s="17">
        <f>DATA_ΣΥΝΔΙΑΣΜΩΝ!BA275</f>
        <v>0</v>
      </c>
      <c r="AY283" s="20">
        <f>DATA_ΣΥΝΔΙΑΣΜΩΝ!BB275</f>
        <v>5</v>
      </c>
    </row>
    <row r="284" spans="1:51" s="3" customFormat="1" ht="18" customHeight="1">
      <c r="A284" s="4" t="s">
        <v>283</v>
      </c>
      <c r="B284" s="16" t="str">
        <f>CONCATENATE(DATA_ΣΥΝΔΙΑΣΜΩΝ!B276," - ",DATA_ΣΥΝΔΙΑΣΜΩΝ!D276)</f>
        <v>275-ΠΑΡΑΔΕΙΣΙΟΥ - Ρόδου</v>
      </c>
      <c r="C284" s="19">
        <f>DATA_ΣΥΝΔΙΑΣΜΩΝ!F276</f>
        <v>493</v>
      </c>
      <c r="D284" s="17">
        <f>DATA_ΣΥΝΔΙΑΣΜΩΝ!G276</f>
        <v>290</v>
      </c>
      <c r="E284" s="17">
        <f>DATA_ΣΥΝΔΙΑΣΜΩΝ!I276</f>
        <v>18</v>
      </c>
      <c r="F284" s="17">
        <f>DATA_ΣΥΝΔΙΑΣΜΩΝ!K276</f>
        <v>2</v>
      </c>
      <c r="G284" s="17">
        <f t="shared" si="4"/>
        <v>20</v>
      </c>
      <c r="H284" s="23">
        <f>DATA_ΣΥΝΔΙΑΣΜΩΝ!H276</f>
        <v>270</v>
      </c>
      <c r="I284" s="19">
        <f>DATA_ΣΥΝΔΙΑΣΜΩΝ!L276</f>
        <v>80</v>
      </c>
      <c r="J284" s="17">
        <f>DATA_ΣΥΝΔΙΑΣΜΩΝ!M276</f>
        <v>56</v>
      </c>
      <c r="K284" s="17">
        <f>DATA_ΣΥΝΔΙΑΣΜΩΝ!N276</f>
        <v>17</v>
      </c>
      <c r="L284" s="17">
        <f>DATA_ΣΥΝΔΙΑΣΜΩΝ!O276</f>
        <v>3</v>
      </c>
      <c r="M284" s="17">
        <f>DATA_ΣΥΝΔΙΑΣΜΩΝ!P276</f>
        <v>20</v>
      </c>
      <c r="N284" s="17">
        <f>DATA_ΣΥΝΔΙΑΣΜΩΝ!Q276</f>
        <v>0</v>
      </c>
      <c r="O284" s="17">
        <f>DATA_ΣΥΝΔΙΑΣΜΩΝ!R276</f>
        <v>1</v>
      </c>
      <c r="P284" s="17">
        <f>DATA_ΣΥΝΔΙΑΣΜΩΝ!S276</f>
        <v>0</v>
      </c>
      <c r="Q284" s="17">
        <f>DATA_ΣΥΝΔΙΑΣΜΩΝ!T276</f>
        <v>0</v>
      </c>
      <c r="R284" s="17">
        <f>DATA_ΣΥΝΔΙΑΣΜΩΝ!U276</f>
        <v>1</v>
      </c>
      <c r="S284" s="17">
        <f>DATA_ΣΥΝΔΙΑΣΜΩΝ!V276</f>
        <v>0</v>
      </c>
      <c r="T284" s="17">
        <f>DATA_ΣΥΝΔΙΑΣΜΩΝ!W276</f>
        <v>1</v>
      </c>
      <c r="U284" s="17">
        <f>DATA_ΣΥΝΔΙΑΣΜΩΝ!X276</f>
        <v>0</v>
      </c>
      <c r="V284" s="17">
        <f>DATA_ΣΥΝΔΙΑΣΜΩΝ!Y276</f>
        <v>6</v>
      </c>
      <c r="W284" s="17">
        <f>DATA_ΣΥΝΔΙΑΣΜΩΝ!Z276</f>
        <v>0</v>
      </c>
      <c r="X284" s="17">
        <f>DATA_ΣΥΝΔΙΑΣΜΩΝ!AA276</f>
        <v>0</v>
      </c>
      <c r="Y284" s="17">
        <f>DATA_ΣΥΝΔΙΑΣΜΩΝ!AB276</f>
        <v>16</v>
      </c>
      <c r="Z284" s="17">
        <f>DATA_ΣΥΝΔΙΑΣΜΩΝ!AC276</f>
        <v>0</v>
      </c>
      <c r="AA284" s="17">
        <f>DATA_ΣΥΝΔΙΑΣΜΩΝ!AD276</f>
        <v>1</v>
      </c>
      <c r="AB284" s="17">
        <f>DATA_ΣΥΝΔΙΑΣΜΩΝ!AE276</f>
        <v>0</v>
      </c>
      <c r="AC284" s="17">
        <f>DATA_ΣΥΝΔΙΑΣΜΩΝ!AF276</f>
        <v>0</v>
      </c>
      <c r="AD284" s="17">
        <f>DATA_ΣΥΝΔΙΑΣΜΩΝ!AG276</f>
        <v>2</v>
      </c>
      <c r="AE284" s="17">
        <f>DATA_ΣΥΝΔΙΑΣΜΩΝ!AH276</f>
        <v>0</v>
      </c>
      <c r="AF284" s="17">
        <f>DATA_ΣΥΝΔΙΑΣΜΩΝ!AI276</f>
        <v>0</v>
      </c>
      <c r="AG284" s="17">
        <f>DATA_ΣΥΝΔΙΑΣΜΩΝ!AJ276</f>
        <v>0</v>
      </c>
      <c r="AH284" s="17">
        <f>DATA_ΣΥΝΔΙΑΣΜΩΝ!AK276</f>
        <v>3</v>
      </c>
      <c r="AI284" s="17">
        <f>DATA_ΣΥΝΔΙΑΣΜΩΝ!AL276</f>
        <v>0</v>
      </c>
      <c r="AJ284" s="17">
        <f>DATA_ΣΥΝΔΙΑΣΜΩΝ!AM276</f>
        <v>0</v>
      </c>
      <c r="AK284" s="17">
        <f>DATA_ΣΥΝΔΙΑΣΜΩΝ!AN276</f>
        <v>0</v>
      </c>
      <c r="AL284" s="17">
        <f>DATA_ΣΥΝΔΙΑΣΜΩΝ!AO276</f>
        <v>1</v>
      </c>
      <c r="AM284" s="17">
        <f>DATA_ΣΥΝΔΙΑΣΜΩΝ!AP276</f>
        <v>0</v>
      </c>
      <c r="AN284" s="17">
        <f>DATA_ΣΥΝΔΙΑΣΜΩΝ!AQ276</f>
        <v>0</v>
      </c>
      <c r="AO284" s="17">
        <f>DATA_ΣΥΝΔΙΑΣΜΩΝ!AR276</f>
        <v>0</v>
      </c>
      <c r="AP284" s="17">
        <f>DATA_ΣΥΝΔΙΑΣΜΩΝ!AS276</f>
        <v>3</v>
      </c>
      <c r="AQ284" s="17">
        <f>DATA_ΣΥΝΔΙΑΣΜΩΝ!AT276</f>
        <v>2</v>
      </c>
      <c r="AR284" s="17">
        <f>DATA_ΣΥΝΔΙΑΣΜΩΝ!AU276</f>
        <v>0</v>
      </c>
      <c r="AS284" s="17">
        <f>DATA_ΣΥΝΔΙΑΣΜΩΝ!AV276</f>
        <v>33</v>
      </c>
      <c r="AT284" s="17">
        <f>DATA_ΣΥΝΔΙΑΣΜΩΝ!AW276</f>
        <v>2</v>
      </c>
      <c r="AU284" s="17">
        <f>DATA_ΣΥΝΔΙΑΣΜΩΝ!AX276</f>
        <v>0</v>
      </c>
      <c r="AV284" s="17">
        <f>DATA_ΣΥΝΔΙΑΣΜΩΝ!AY276</f>
        <v>4</v>
      </c>
      <c r="AW284" s="17">
        <f>DATA_ΣΥΝΔΙΑΣΜΩΝ!AZ276</f>
        <v>1</v>
      </c>
      <c r="AX284" s="17">
        <f>DATA_ΣΥΝΔΙΑΣΜΩΝ!BA276</f>
        <v>0</v>
      </c>
      <c r="AY284" s="20">
        <f>DATA_ΣΥΝΔΙΑΣΜΩΝ!BB276</f>
        <v>17</v>
      </c>
    </row>
    <row r="285" spans="1:51" s="3" customFormat="1" ht="18" customHeight="1">
      <c r="A285" s="4" t="s">
        <v>284</v>
      </c>
      <c r="B285" s="16" t="str">
        <f>CONCATENATE(DATA_ΣΥΝΔΙΑΣΜΩΝ!B277," - ",DATA_ΣΥΝΔΙΑΣΜΩΝ!D277)</f>
        <v>276-ΠΑΡΑΔΕΙΣΙΟΥ - Ρόδου</v>
      </c>
      <c r="C285" s="19">
        <f>DATA_ΣΥΝΔΙΑΣΜΩΝ!F277</f>
        <v>566</v>
      </c>
      <c r="D285" s="17">
        <f>DATA_ΣΥΝΔΙΑΣΜΩΝ!G277</f>
        <v>328</v>
      </c>
      <c r="E285" s="17">
        <f>DATA_ΣΥΝΔΙΑΣΜΩΝ!I277</f>
        <v>17</v>
      </c>
      <c r="F285" s="17">
        <f>DATA_ΣΥΝΔΙΑΣΜΩΝ!K277</f>
        <v>5</v>
      </c>
      <c r="G285" s="17">
        <f t="shared" si="4"/>
        <v>22</v>
      </c>
      <c r="H285" s="23">
        <f>DATA_ΣΥΝΔΙΑΣΜΩΝ!H277</f>
        <v>306</v>
      </c>
      <c r="I285" s="19">
        <f>DATA_ΣΥΝΔΙΑΣΜΩΝ!L277</f>
        <v>65</v>
      </c>
      <c r="J285" s="17">
        <f>DATA_ΣΥΝΔΙΑΣΜΩΝ!M277</f>
        <v>75</v>
      </c>
      <c r="K285" s="17">
        <f>DATA_ΣΥΝΔΙΑΣΜΩΝ!N277</f>
        <v>33</v>
      </c>
      <c r="L285" s="17">
        <f>DATA_ΣΥΝΔΙΑΣΜΩΝ!O277</f>
        <v>3</v>
      </c>
      <c r="M285" s="17">
        <f>DATA_ΣΥΝΔΙΑΣΜΩΝ!P277</f>
        <v>26</v>
      </c>
      <c r="N285" s="17">
        <f>DATA_ΣΥΝΔΙΑΣΜΩΝ!Q277</f>
        <v>0</v>
      </c>
      <c r="O285" s="17">
        <f>DATA_ΣΥΝΔΙΑΣΜΩΝ!R277</f>
        <v>0</v>
      </c>
      <c r="P285" s="17">
        <f>DATA_ΣΥΝΔΙΑΣΜΩΝ!S277</f>
        <v>0</v>
      </c>
      <c r="Q285" s="17">
        <f>DATA_ΣΥΝΔΙΑΣΜΩΝ!T277</f>
        <v>0</v>
      </c>
      <c r="R285" s="17">
        <f>DATA_ΣΥΝΔΙΑΣΜΩΝ!U277</f>
        <v>0</v>
      </c>
      <c r="S285" s="17">
        <f>DATA_ΣΥΝΔΙΑΣΜΩΝ!V277</f>
        <v>0</v>
      </c>
      <c r="T285" s="17">
        <f>DATA_ΣΥΝΔΙΑΣΜΩΝ!W277</f>
        <v>0</v>
      </c>
      <c r="U285" s="17">
        <f>DATA_ΣΥΝΔΙΑΣΜΩΝ!X277</f>
        <v>0</v>
      </c>
      <c r="V285" s="17">
        <f>DATA_ΣΥΝΔΙΑΣΜΩΝ!Y277</f>
        <v>10</v>
      </c>
      <c r="W285" s="17">
        <f>DATA_ΣΥΝΔΙΑΣΜΩΝ!Z277</f>
        <v>4</v>
      </c>
      <c r="X285" s="17">
        <f>DATA_ΣΥΝΔΙΑΣΜΩΝ!AA277</f>
        <v>0</v>
      </c>
      <c r="Y285" s="17">
        <f>DATA_ΣΥΝΔΙΑΣΜΩΝ!AB277</f>
        <v>20</v>
      </c>
      <c r="Z285" s="17">
        <f>DATA_ΣΥΝΔΙΑΣΜΩΝ!AC277</f>
        <v>0</v>
      </c>
      <c r="AA285" s="17">
        <f>DATA_ΣΥΝΔΙΑΣΜΩΝ!AD277</f>
        <v>0</v>
      </c>
      <c r="AB285" s="17">
        <f>DATA_ΣΥΝΔΙΑΣΜΩΝ!AE277</f>
        <v>1</v>
      </c>
      <c r="AC285" s="17">
        <f>DATA_ΣΥΝΔΙΑΣΜΩΝ!AF277</f>
        <v>0</v>
      </c>
      <c r="AD285" s="17">
        <f>DATA_ΣΥΝΔΙΑΣΜΩΝ!AG277</f>
        <v>0</v>
      </c>
      <c r="AE285" s="17">
        <f>DATA_ΣΥΝΔΙΑΣΜΩΝ!AH277</f>
        <v>0</v>
      </c>
      <c r="AF285" s="17">
        <f>DATA_ΣΥΝΔΙΑΣΜΩΝ!AI277</f>
        <v>0</v>
      </c>
      <c r="AG285" s="17">
        <f>DATA_ΣΥΝΔΙΑΣΜΩΝ!AJ277</f>
        <v>0</v>
      </c>
      <c r="AH285" s="17">
        <f>DATA_ΣΥΝΔΙΑΣΜΩΝ!AK277</f>
        <v>0</v>
      </c>
      <c r="AI285" s="17">
        <f>DATA_ΣΥΝΔΙΑΣΜΩΝ!AL277</f>
        <v>0</v>
      </c>
      <c r="AJ285" s="17">
        <f>DATA_ΣΥΝΔΙΑΣΜΩΝ!AM277</f>
        <v>0</v>
      </c>
      <c r="AK285" s="17">
        <f>DATA_ΣΥΝΔΙΑΣΜΩΝ!AN277</f>
        <v>0</v>
      </c>
      <c r="AL285" s="17">
        <f>DATA_ΣΥΝΔΙΑΣΜΩΝ!AO277</f>
        <v>3</v>
      </c>
      <c r="AM285" s="17">
        <f>DATA_ΣΥΝΔΙΑΣΜΩΝ!AP277</f>
        <v>0</v>
      </c>
      <c r="AN285" s="17">
        <f>DATA_ΣΥΝΔΙΑΣΜΩΝ!AQ277</f>
        <v>0</v>
      </c>
      <c r="AO285" s="17">
        <f>DATA_ΣΥΝΔΙΑΣΜΩΝ!AR277</f>
        <v>1</v>
      </c>
      <c r="AP285" s="17">
        <f>DATA_ΣΥΝΔΙΑΣΜΩΝ!AS277</f>
        <v>8</v>
      </c>
      <c r="AQ285" s="17">
        <f>DATA_ΣΥΝΔΙΑΣΜΩΝ!AT277</f>
        <v>0</v>
      </c>
      <c r="AR285" s="17">
        <f>DATA_ΣΥΝΔΙΑΣΜΩΝ!AU277</f>
        <v>0</v>
      </c>
      <c r="AS285" s="17">
        <f>DATA_ΣΥΝΔΙΑΣΜΩΝ!AV277</f>
        <v>46</v>
      </c>
      <c r="AT285" s="17">
        <f>DATA_ΣΥΝΔΙΑΣΜΩΝ!AW277</f>
        <v>2</v>
      </c>
      <c r="AU285" s="17">
        <f>DATA_ΣΥΝΔΙΑΣΜΩΝ!AX277</f>
        <v>0</v>
      </c>
      <c r="AV285" s="17">
        <f>DATA_ΣΥΝΔΙΑΣΜΩΝ!AY277</f>
        <v>3</v>
      </c>
      <c r="AW285" s="17">
        <f>DATA_ΣΥΝΔΙΑΣΜΩΝ!AZ277</f>
        <v>1</v>
      </c>
      <c r="AX285" s="17">
        <f>DATA_ΣΥΝΔΙΑΣΜΩΝ!BA277</f>
        <v>0</v>
      </c>
      <c r="AY285" s="20">
        <f>DATA_ΣΥΝΔΙΑΣΜΩΝ!BB277</f>
        <v>5</v>
      </c>
    </row>
    <row r="286" spans="1:51" s="3" customFormat="1" ht="18" customHeight="1">
      <c r="A286" s="4" t="s">
        <v>285</v>
      </c>
      <c r="B286" s="16" t="str">
        <f>CONCATENATE(DATA_ΣΥΝΔΙΑΣΜΩΝ!B278," - ",DATA_ΣΥΝΔΙΑΣΜΩΝ!D278)</f>
        <v>277-ΠΑΡΑΔΕΙΣΙΟΥ - Ρόδου</v>
      </c>
      <c r="C286" s="19">
        <f>DATA_ΣΥΝΔΙΑΣΜΩΝ!F278</f>
        <v>534</v>
      </c>
      <c r="D286" s="17">
        <f>DATA_ΣΥΝΔΙΑΣΜΩΝ!G278</f>
        <v>305</v>
      </c>
      <c r="E286" s="17">
        <f>DATA_ΣΥΝΔΙΑΣΜΩΝ!I278</f>
        <v>10</v>
      </c>
      <c r="F286" s="17">
        <f>DATA_ΣΥΝΔΙΑΣΜΩΝ!K278</f>
        <v>3</v>
      </c>
      <c r="G286" s="17">
        <f t="shared" si="4"/>
        <v>13</v>
      </c>
      <c r="H286" s="23">
        <f>DATA_ΣΥΝΔΙΑΣΜΩΝ!H278</f>
        <v>292</v>
      </c>
      <c r="I286" s="19">
        <f>DATA_ΣΥΝΔΙΑΣΜΩΝ!L278</f>
        <v>59</v>
      </c>
      <c r="J286" s="17">
        <f>DATA_ΣΥΝΔΙΑΣΜΩΝ!M278</f>
        <v>77</v>
      </c>
      <c r="K286" s="17">
        <f>DATA_ΣΥΝΔΙΑΣΜΩΝ!N278</f>
        <v>19</v>
      </c>
      <c r="L286" s="17">
        <f>DATA_ΣΥΝΔΙΑΣΜΩΝ!O278</f>
        <v>6</v>
      </c>
      <c r="M286" s="17">
        <f>DATA_ΣΥΝΔΙΑΣΜΩΝ!P278</f>
        <v>21</v>
      </c>
      <c r="N286" s="17">
        <f>DATA_ΣΥΝΔΙΑΣΜΩΝ!Q278</f>
        <v>3</v>
      </c>
      <c r="O286" s="17">
        <f>DATA_ΣΥΝΔΙΑΣΜΩΝ!R278</f>
        <v>0</v>
      </c>
      <c r="P286" s="17">
        <f>DATA_ΣΥΝΔΙΑΣΜΩΝ!S278</f>
        <v>0</v>
      </c>
      <c r="Q286" s="17">
        <f>DATA_ΣΥΝΔΙΑΣΜΩΝ!T278</f>
        <v>0</v>
      </c>
      <c r="R286" s="17">
        <f>DATA_ΣΥΝΔΙΑΣΜΩΝ!U278</f>
        <v>0</v>
      </c>
      <c r="S286" s="17">
        <f>DATA_ΣΥΝΔΙΑΣΜΩΝ!V278</f>
        <v>0</v>
      </c>
      <c r="T286" s="17">
        <f>DATA_ΣΥΝΔΙΑΣΜΩΝ!W278</f>
        <v>0</v>
      </c>
      <c r="U286" s="17">
        <f>DATA_ΣΥΝΔΙΑΣΜΩΝ!X278</f>
        <v>0</v>
      </c>
      <c r="V286" s="17">
        <f>DATA_ΣΥΝΔΙΑΣΜΩΝ!Y278</f>
        <v>1</v>
      </c>
      <c r="W286" s="17">
        <f>DATA_ΣΥΝΔΙΑΣΜΩΝ!Z278</f>
        <v>2</v>
      </c>
      <c r="X286" s="17">
        <f>DATA_ΣΥΝΔΙΑΣΜΩΝ!AA278</f>
        <v>0</v>
      </c>
      <c r="Y286" s="17">
        <f>DATA_ΣΥΝΔΙΑΣΜΩΝ!AB278</f>
        <v>19</v>
      </c>
      <c r="Z286" s="17">
        <f>DATA_ΣΥΝΔΙΑΣΜΩΝ!AC278</f>
        <v>0</v>
      </c>
      <c r="AA286" s="17">
        <f>DATA_ΣΥΝΔΙΑΣΜΩΝ!AD278</f>
        <v>0</v>
      </c>
      <c r="AB286" s="17">
        <f>DATA_ΣΥΝΔΙΑΣΜΩΝ!AE278</f>
        <v>0</v>
      </c>
      <c r="AC286" s="17">
        <f>DATA_ΣΥΝΔΙΑΣΜΩΝ!AF278</f>
        <v>0</v>
      </c>
      <c r="AD286" s="17">
        <f>DATA_ΣΥΝΔΙΑΣΜΩΝ!AG278</f>
        <v>5</v>
      </c>
      <c r="AE286" s="17">
        <f>DATA_ΣΥΝΔΙΑΣΜΩΝ!AH278</f>
        <v>0</v>
      </c>
      <c r="AF286" s="17">
        <f>DATA_ΣΥΝΔΙΑΣΜΩΝ!AI278</f>
        <v>0</v>
      </c>
      <c r="AG286" s="17">
        <f>DATA_ΣΥΝΔΙΑΣΜΩΝ!AJ278</f>
        <v>0</v>
      </c>
      <c r="AH286" s="17">
        <f>DATA_ΣΥΝΔΙΑΣΜΩΝ!AK278</f>
        <v>1</v>
      </c>
      <c r="AI286" s="17">
        <f>DATA_ΣΥΝΔΙΑΣΜΩΝ!AL278</f>
        <v>1</v>
      </c>
      <c r="AJ286" s="17">
        <f>DATA_ΣΥΝΔΙΑΣΜΩΝ!AM278</f>
        <v>0</v>
      </c>
      <c r="AK286" s="17">
        <f>DATA_ΣΥΝΔΙΑΣΜΩΝ!AN278</f>
        <v>0</v>
      </c>
      <c r="AL286" s="17">
        <f>DATA_ΣΥΝΔΙΑΣΜΩΝ!AO278</f>
        <v>2</v>
      </c>
      <c r="AM286" s="17">
        <f>DATA_ΣΥΝΔΙΑΣΜΩΝ!AP278</f>
        <v>0</v>
      </c>
      <c r="AN286" s="17">
        <f>DATA_ΣΥΝΔΙΑΣΜΩΝ!AQ278</f>
        <v>0</v>
      </c>
      <c r="AO286" s="17">
        <f>DATA_ΣΥΝΔΙΑΣΜΩΝ!AR278</f>
        <v>1</v>
      </c>
      <c r="AP286" s="17">
        <f>DATA_ΣΥΝΔΙΑΣΜΩΝ!AS278</f>
        <v>3</v>
      </c>
      <c r="AQ286" s="17">
        <f>DATA_ΣΥΝΔΙΑΣΜΩΝ!AT278</f>
        <v>3</v>
      </c>
      <c r="AR286" s="17">
        <f>DATA_ΣΥΝΔΙΑΣΜΩΝ!AU278</f>
        <v>3</v>
      </c>
      <c r="AS286" s="17">
        <f>DATA_ΣΥΝΔΙΑΣΜΩΝ!AV278</f>
        <v>39</v>
      </c>
      <c r="AT286" s="17">
        <f>DATA_ΣΥΝΔΙΑΣΜΩΝ!AW278</f>
        <v>4</v>
      </c>
      <c r="AU286" s="17">
        <f>DATA_ΣΥΝΔΙΑΣΜΩΝ!AX278</f>
        <v>0</v>
      </c>
      <c r="AV286" s="17">
        <f>DATA_ΣΥΝΔΙΑΣΜΩΝ!AY278</f>
        <v>2</v>
      </c>
      <c r="AW286" s="17">
        <f>DATA_ΣΥΝΔΙΑΣΜΩΝ!AZ278</f>
        <v>0</v>
      </c>
      <c r="AX286" s="17">
        <f>DATA_ΣΥΝΔΙΑΣΜΩΝ!BA278</f>
        <v>0</v>
      </c>
      <c r="AY286" s="20">
        <f>DATA_ΣΥΝΔΙΑΣΜΩΝ!BB278</f>
        <v>21</v>
      </c>
    </row>
    <row r="287" spans="1:51" s="3" customFormat="1" ht="18" customHeight="1">
      <c r="A287" s="4" t="s">
        <v>286</v>
      </c>
      <c r="B287" s="16" t="str">
        <f>CONCATENATE(DATA_ΣΥΝΔΙΑΣΜΩΝ!B279," - ",DATA_ΣΥΝΔΙΑΣΜΩΝ!D279)</f>
        <v>278-ΠΑΡΑΔΕΙΣΙΟΥ - Ρόδου</v>
      </c>
      <c r="C287" s="19">
        <f>DATA_ΣΥΝΔΙΑΣΜΩΝ!F279</f>
        <v>549</v>
      </c>
      <c r="D287" s="17">
        <f>DATA_ΣΥΝΔΙΑΣΜΩΝ!G279</f>
        <v>360</v>
      </c>
      <c r="E287" s="17">
        <f>DATA_ΣΥΝΔΙΑΣΜΩΝ!I279</f>
        <v>10</v>
      </c>
      <c r="F287" s="17">
        <f>DATA_ΣΥΝΔΙΑΣΜΩΝ!K279</f>
        <v>9</v>
      </c>
      <c r="G287" s="17">
        <f t="shared" si="4"/>
        <v>19</v>
      </c>
      <c r="H287" s="23">
        <f>DATA_ΣΥΝΔΙΑΣΜΩΝ!H279</f>
        <v>341</v>
      </c>
      <c r="I287" s="19">
        <f>DATA_ΣΥΝΔΙΑΣΜΩΝ!L279</f>
        <v>88</v>
      </c>
      <c r="J287" s="17">
        <f>DATA_ΣΥΝΔΙΑΣΜΩΝ!M279</f>
        <v>84</v>
      </c>
      <c r="K287" s="17">
        <f>DATA_ΣΥΝΔΙΑΣΜΩΝ!N279</f>
        <v>22</v>
      </c>
      <c r="L287" s="17">
        <f>DATA_ΣΥΝΔΙΑΣΜΩΝ!O279</f>
        <v>3</v>
      </c>
      <c r="M287" s="17">
        <f>DATA_ΣΥΝΔΙΑΣΜΩΝ!P279</f>
        <v>36</v>
      </c>
      <c r="N287" s="17">
        <f>DATA_ΣΥΝΔΙΑΣΜΩΝ!Q279</f>
        <v>1</v>
      </c>
      <c r="O287" s="17">
        <f>DATA_ΣΥΝΔΙΑΣΜΩΝ!R279</f>
        <v>0</v>
      </c>
      <c r="P287" s="17">
        <f>DATA_ΣΥΝΔΙΑΣΜΩΝ!S279</f>
        <v>0</v>
      </c>
      <c r="Q287" s="17">
        <f>DATA_ΣΥΝΔΙΑΣΜΩΝ!T279</f>
        <v>0</v>
      </c>
      <c r="R287" s="17">
        <f>DATA_ΣΥΝΔΙΑΣΜΩΝ!U279</f>
        <v>0</v>
      </c>
      <c r="S287" s="17">
        <f>DATA_ΣΥΝΔΙΑΣΜΩΝ!V279</f>
        <v>0</v>
      </c>
      <c r="T287" s="17">
        <f>DATA_ΣΥΝΔΙΑΣΜΩΝ!W279</f>
        <v>0</v>
      </c>
      <c r="U287" s="17">
        <f>DATA_ΣΥΝΔΙΑΣΜΩΝ!X279</f>
        <v>0</v>
      </c>
      <c r="V287" s="17">
        <f>DATA_ΣΥΝΔΙΑΣΜΩΝ!Y279</f>
        <v>3</v>
      </c>
      <c r="W287" s="17">
        <f>DATA_ΣΥΝΔΙΑΣΜΩΝ!Z279</f>
        <v>0</v>
      </c>
      <c r="X287" s="17">
        <f>DATA_ΣΥΝΔΙΑΣΜΩΝ!AA279</f>
        <v>0</v>
      </c>
      <c r="Y287" s="17">
        <f>DATA_ΣΥΝΔΙΑΣΜΩΝ!AB279</f>
        <v>23</v>
      </c>
      <c r="Z287" s="17">
        <f>DATA_ΣΥΝΔΙΑΣΜΩΝ!AC279</f>
        <v>0</v>
      </c>
      <c r="AA287" s="17">
        <f>DATA_ΣΥΝΔΙΑΣΜΩΝ!AD279</f>
        <v>0</v>
      </c>
      <c r="AB287" s="17">
        <f>DATA_ΣΥΝΔΙΑΣΜΩΝ!AE279</f>
        <v>2</v>
      </c>
      <c r="AC287" s="17">
        <f>DATA_ΣΥΝΔΙΑΣΜΩΝ!AF279</f>
        <v>0</v>
      </c>
      <c r="AD287" s="17">
        <f>DATA_ΣΥΝΔΙΑΣΜΩΝ!AG279</f>
        <v>3</v>
      </c>
      <c r="AE287" s="17">
        <f>DATA_ΣΥΝΔΙΑΣΜΩΝ!AH279</f>
        <v>1</v>
      </c>
      <c r="AF287" s="17">
        <f>DATA_ΣΥΝΔΙΑΣΜΩΝ!AI279</f>
        <v>0</v>
      </c>
      <c r="AG287" s="17">
        <f>DATA_ΣΥΝΔΙΑΣΜΩΝ!AJ279</f>
        <v>0</v>
      </c>
      <c r="AH287" s="17">
        <f>DATA_ΣΥΝΔΙΑΣΜΩΝ!AK279</f>
        <v>2</v>
      </c>
      <c r="AI287" s="17">
        <f>DATA_ΣΥΝΔΙΑΣΜΩΝ!AL279</f>
        <v>0</v>
      </c>
      <c r="AJ287" s="17">
        <f>DATA_ΣΥΝΔΙΑΣΜΩΝ!AM279</f>
        <v>0</v>
      </c>
      <c r="AK287" s="17">
        <f>DATA_ΣΥΝΔΙΑΣΜΩΝ!AN279</f>
        <v>0</v>
      </c>
      <c r="AL287" s="17">
        <f>DATA_ΣΥΝΔΙΑΣΜΩΝ!AO279</f>
        <v>2</v>
      </c>
      <c r="AM287" s="17">
        <f>DATA_ΣΥΝΔΙΑΣΜΩΝ!AP279</f>
        <v>0</v>
      </c>
      <c r="AN287" s="17">
        <f>DATA_ΣΥΝΔΙΑΣΜΩΝ!AQ279</f>
        <v>0</v>
      </c>
      <c r="AO287" s="17">
        <f>DATA_ΣΥΝΔΙΑΣΜΩΝ!AR279</f>
        <v>0</v>
      </c>
      <c r="AP287" s="17">
        <f>DATA_ΣΥΝΔΙΑΣΜΩΝ!AS279</f>
        <v>3</v>
      </c>
      <c r="AQ287" s="17">
        <f>DATA_ΣΥΝΔΙΑΣΜΩΝ!AT279</f>
        <v>0</v>
      </c>
      <c r="AR287" s="17">
        <f>DATA_ΣΥΝΔΙΑΣΜΩΝ!AU279</f>
        <v>0</v>
      </c>
      <c r="AS287" s="17">
        <f>DATA_ΣΥΝΔΙΑΣΜΩΝ!AV279</f>
        <v>52</v>
      </c>
      <c r="AT287" s="17">
        <f>DATA_ΣΥΝΔΙΑΣΜΩΝ!AW279</f>
        <v>4</v>
      </c>
      <c r="AU287" s="17">
        <f>DATA_ΣΥΝΔΙΑΣΜΩΝ!AX279</f>
        <v>0</v>
      </c>
      <c r="AV287" s="17">
        <f>DATA_ΣΥΝΔΙΑΣΜΩΝ!AY279</f>
        <v>1</v>
      </c>
      <c r="AW287" s="17">
        <f>DATA_ΣΥΝΔΙΑΣΜΩΝ!AZ279</f>
        <v>0</v>
      </c>
      <c r="AX287" s="17">
        <f>DATA_ΣΥΝΔΙΑΣΜΩΝ!BA279</f>
        <v>0</v>
      </c>
      <c r="AY287" s="20">
        <f>DATA_ΣΥΝΔΙΑΣΜΩΝ!BB279</f>
        <v>11</v>
      </c>
    </row>
    <row r="288" spans="1:51" s="3" customFormat="1" ht="18" customHeight="1">
      <c r="A288" s="4" t="s">
        <v>287</v>
      </c>
      <c r="B288" s="16" t="str">
        <f>CONCATENATE(DATA_ΣΥΝΔΙΑΣΜΩΝ!B280," - ",DATA_ΣΥΝΔΙΑΣΜΩΝ!D280)</f>
        <v>279-ΠΑΡΑΔΕΙΣΙΟΥ - Ρόδου</v>
      </c>
      <c r="C288" s="19">
        <f>DATA_ΣΥΝΔΙΑΣΜΩΝ!F280</f>
        <v>548</v>
      </c>
      <c r="D288" s="17">
        <f>DATA_ΣΥΝΔΙΑΣΜΩΝ!G280</f>
        <v>346</v>
      </c>
      <c r="E288" s="17">
        <f>DATA_ΣΥΝΔΙΑΣΜΩΝ!I280</f>
        <v>14</v>
      </c>
      <c r="F288" s="17">
        <f>DATA_ΣΥΝΔΙΑΣΜΩΝ!K280</f>
        <v>6</v>
      </c>
      <c r="G288" s="17">
        <f t="shared" si="4"/>
        <v>20</v>
      </c>
      <c r="H288" s="23">
        <f>DATA_ΣΥΝΔΙΑΣΜΩΝ!H280</f>
        <v>326</v>
      </c>
      <c r="I288" s="19">
        <f>DATA_ΣΥΝΔΙΑΣΜΩΝ!L280</f>
        <v>95</v>
      </c>
      <c r="J288" s="17">
        <f>DATA_ΣΥΝΔΙΑΣΜΩΝ!M280</f>
        <v>65</v>
      </c>
      <c r="K288" s="17">
        <f>DATA_ΣΥΝΔΙΑΣΜΩΝ!N280</f>
        <v>11</v>
      </c>
      <c r="L288" s="17">
        <f>DATA_ΣΥΝΔΙΑΣΜΩΝ!O280</f>
        <v>3</v>
      </c>
      <c r="M288" s="17">
        <f>DATA_ΣΥΝΔΙΑΣΜΩΝ!P280</f>
        <v>26</v>
      </c>
      <c r="N288" s="17">
        <f>DATA_ΣΥΝΔΙΑΣΜΩΝ!Q280</f>
        <v>1</v>
      </c>
      <c r="O288" s="17">
        <f>DATA_ΣΥΝΔΙΑΣΜΩΝ!R280</f>
        <v>0</v>
      </c>
      <c r="P288" s="17">
        <f>DATA_ΣΥΝΔΙΑΣΜΩΝ!S280</f>
        <v>0</v>
      </c>
      <c r="Q288" s="17">
        <f>DATA_ΣΥΝΔΙΑΣΜΩΝ!T280</f>
        <v>0</v>
      </c>
      <c r="R288" s="17">
        <f>DATA_ΣΥΝΔΙΑΣΜΩΝ!U280</f>
        <v>0</v>
      </c>
      <c r="S288" s="17">
        <f>DATA_ΣΥΝΔΙΑΣΜΩΝ!V280</f>
        <v>0</v>
      </c>
      <c r="T288" s="17">
        <f>DATA_ΣΥΝΔΙΑΣΜΩΝ!W280</f>
        <v>0</v>
      </c>
      <c r="U288" s="17">
        <f>DATA_ΣΥΝΔΙΑΣΜΩΝ!X280</f>
        <v>0</v>
      </c>
      <c r="V288" s="17">
        <f>DATA_ΣΥΝΔΙΑΣΜΩΝ!Y280</f>
        <v>5</v>
      </c>
      <c r="W288" s="17">
        <f>DATA_ΣΥΝΔΙΑΣΜΩΝ!Z280</f>
        <v>5</v>
      </c>
      <c r="X288" s="17">
        <f>DATA_ΣΥΝΔΙΑΣΜΩΝ!AA280</f>
        <v>0</v>
      </c>
      <c r="Y288" s="17">
        <f>DATA_ΣΥΝΔΙΑΣΜΩΝ!AB280</f>
        <v>18</v>
      </c>
      <c r="Z288" s="17">
        <f>DATA_ΣΥΝΔΙΑΣΜΩΝ!AC280</f>
        <v>0</v>
      </c>
      <c r="AA288" s="17">
        <f>DATA_ΣΥΝΔΙΑΣΜΩΝ!AD280</f>
        <v>0</v>
      </c>
      <c r="AB288" s="17">
        <f>DATA_ΣΥΝΔΙΑΣΜΩΝ!AE280</f>
        <v>0</v>
      </c>
      <c r="AC288" s="17">
        <f>DATA_ΣΥΝΔΙΑΣΜΩΝ!AF280</f>
        <v>0</v>
      </c>
      <c r="AD288" s="17">
        <f>DATA_ΣΥΝΔΙΑΣΜΩΝ!AG280</f>
        <v>2</v>
      </c>
      <c r="AE288" s="17">
        <f>DATA_ΣΥΝΔΙΑΣΜΩΝ!AH280</f>
        <v>1</v>
      </c>
      <c r="AF288" s="17">
        <f>DATA_ΣΥΝΔΙΑΣΜΩΝ!AI280</f>
        <v>0</v>
      </c>
      <c r="AG288" s="17">
        <f>DATA_ΣΥΝΔΙΑΣΜΩΝ!AJ280</f>
        <v>0</v>
      </c>
      <c r="AH288" s="17">
        <f>DATA_ΣΥΝΔΙΑΣΜΩΝ!AK280</f>
        <v>3</v>
      </c>
      <c r="AI288" s="17">
        <f>DATA_ΣΥΝΔΙΑΣΜΩΝ!AL280</f>
        <v>0</v>
      </c>
      <c r="AJ288" s="17">
        <f>DATA_ΣΥΝΔΙΑΣΜΩΝ!AM280</f>
        <v>0</v>
      </c>
      <c r="AK288" s="17">
        <f>DATA_ΣΥΝΔΙΑΣΜΩΝ!AN280</f>
        <v>0</v>
      </c>
      <c r="AL288" s="17">
        <f>DATA_ΣΥΝΔΙΑΣΜΩΝ!AO280</f>
        <v>6</v>
      </c>
      <c r="AM288" s="17">
        <f>DATA_ΣΥΝΔΙΑΣΜΩΝ!AP280</f>
        <v>0</v>
      </c>
      <c r="AN288" s="17">
        <f>DATA_ΣΥΝΔΙΑΣΜΩΝ!AQ280</f>
        <v>0</v>
      </c>
      <c r="AO288" s="17">
        <f>DATA_ΣΥΝΔΙΑΣΜΩΝ!AR280</f>
        <v>1</v>
      </c>
      <c r="AP288" s="17">
        <f>DATA_ΣΥΝΔΙΑΣΜΩΝ!AS280</f>
        <v>7</v>
      </c>
      <c r="AQ288" s="17">
        <f>DATA_ΣΥΝΔΙΑΣΜΩΝ!AT280</f>
        <v>0</v>
      </c>
      <c r="AR288" s="17">
        <f>DATA_ΣΥΝΔΙΑΣΜΩΝ!AU280</f>
        <v>0</v>
      </c>
      <c r="AS288" s="17">
        <f>DATA_ΣΥΝΔΙΑΣΜΩΝ!AV280</f>
        <v>56</v>
      </c>
      <c r="AT288" s="17">
        <f>DATA_ΣΥΝΔΙΑΣΜΩΝ!AW280</f>
        <v>2</v>
      </c>
      <c r="AU288" s="17">
        <f>DATA_ΣΥΝΔΙΑΣΜΩΝ!AX280</f>
        <v>0</v>
      </c>
      <c r="AV288" s="17">
        <f>DATA_ΣΥΝΔΙΑΣΜΩΝ!AY280</f>
        <v>9</v>
      </c>
      <c r="AW288" s="17">
        <f>DATA_ΣΥΝΔΙΑΣΜΩΝ!AZ280</f>
        <v>1</v>
      </c>
      <c r="AX288" s="17">
        <f>DATA_ΣΥΝΔΙΑΣΜΩΝ!BA280</f>
        <v>0</v>
      </c>
      <c r="AY288" s="20">
        <f>DATA_ΣΥΝΔΙΑΣΜΩΝ!BB280</f>
        <v>9</v>
      </c>
    </row>
    <row r="289" spans="1:51" s="3" customFormat="1" ht="18" customHeight="1">
      <c r="A289" s="4" t="s">
        <v>288</v>
      </c>
      <c r="B289" s="16" t="str">
        <f>CONCATENATE(DATA_ΣΥΝΔΙΑΣΜΩΝ!B281," - ",DATA_ΣΥΝΔΙΑΣΜΩΝ!D281)</f>
        <v>280-ΠΑΣΤΙΔΑΣ - Ρόδου</v>
      </c>
      <c r="C289" s="19">
        <f>DATA_ΣΥΝΔΙΑΣΜΩΝ!F281</f>
        <v>504</v>
      </c>
      <c r="D289" s="17">
        <f>DATA_ΣΥΝΔΙΑΣΜΩΝ!G281</f>
        <v>367</v>
      </c>
      <c r="E289" s="17">
        <f>DATA_ΣΥΝΔΙΑΣΜΩΝ!I281</f>
        <v>6</v>
      </c>
      <c r="F289" s="17">
        <f>DATA_ΣΥΝΔΙΑΣΜΩΝ!K281</f>
        <v>6</v>
      </c>
      <c r="G289" s="17">
        <f t="shared" si="4"/>
        <v>12</v>
      </c>
      <c r="H289" s="23">
        <f>DATA_ΣΥΝΔΙΑΣΜΩΝ!H281</f>
        <v>355</v>
      </c>
      <c r="I289" s="19">
        <f>DATA_ΣΥΝΔΙΑΣΜΩΝ!L281</f>
        <v>110</v>
      </c>
      <c r="J289" s="17">
        <f>DATA_ΣΥΝΔΙΑΣΜΩΝ!M281</f>
        <v>100</v>
      </c>
      <c r="K289" s="17">
        <f>DATA_ΣΥΝΔΙΑΣΜΩΝ!N281</f>
        <v>27</v>
      </c>
      <c r="L289" s="17">
        <f>DATA_ΣΥΝΔΙΑΣΜΩΝ!O281</f>
        <v>4</v>
      </c>
      <c r="M289" s="17">
        <f>DATA_ΣΥΝΔΙΑΣΜΩΝ!P281</f>
        <v>13</v>
      </c>
      <c r="N289" s="17">
        <f>DATA_ΣΥΝΔΙΑΣΜΩΝ!Q281</f>
        <v>3</v>
      </c>
      <c r="O289" s="17">
        <f>DATA_ΣΥΝΔΙΑΣΜΩΝ!R281</f>
        <v>1</v>
      </c>
      <c r="P289" s="17">
        <f>DATA_ΣΥΝΔΙΑΣΜΩΝ!S281</f>
        <v>0</v>
      </c>
      <c r="Q289" s="17">
        <f>DATA_ΣΥΝΔΙΑΣΜΩΝ!T281</f>
        <v>0</v>
      </c>
      <c r="R289" s="17">
        <f>DATA_ΣΥΝΔΙΑΣΜΩΝ!U281</f>
        <v>0</v>
      </c>
      <c r="S289" s="17">
        <f>DATA_ΣΥΝΔΙΑΣΜΩΝ!V281</f>
        <v>5</v>
      </c>
      <c r="T289" s="17">
        <f>DATA_ΣΥΝΔΙΑΣΜΩΝ!W281</f>
        <v>0</v>
      </c>
      <c r="U289" s="17">
        <f>DATA_ΣΥΝΔΙΑΣΜΩΝ!X281</f>
        <v>0</v>
      </c>
      <c r="V289" s="17">
        <f>DATA_ΣΥΝΔΙΑΣΜΩΝ!Y281</f>
        <v>2</v>
      </c>
      <c r="W289" s="17">
        <f>DATA_ΣΥΝΔΙΑΣΜΩΝ!Z281</f>
        <v>1</v>
      </c>
      <c r="X289" s="17">
        <f>DATA_ΣΥΝΔΙΑΣΜΩΝ!AA281</f>
        <v>0</v>
      </c>
      <c r="Y289" s="17">
        <f>DATA_ΣΥΝΔΙΑΣΜΩΝ!AB281</f>
        <v>18</v>
      </c>
      <c r="Z289" s="17">
        <f>DATA_ΣΥΝΔΙΑΣΜΩΝ!AC281</f>
        <v>0</v>
      </c>
      <c r="AA289" s="17">
        <f>DATA_ΣΥΝΔΙΑΣΜΩΝ!AD281</f>
        <v>0</v>
      </c>
      <c r="AB289" s="17">
        <f>DATA_ΣΥΝΔΙΑΣΜΩΝ!AE281</f>
        <v>0</v>
      </c>
      <c r="AC289" s="17">
        <f>DATA_ΣΥΝΔΙΑΣΜΩΝ!AF281</f>
        <v>0</v>
      </c>
      <c r="AD289" s="17">
        <f>DATA_ΣΥΝΔΙΑΣΜΩΝ!AG281</f>
        <v>3</v>
      </c>
      <c r="AE289" s="17">
        <f>DATA_ΣΥΝΔΙΑΣΜΩΝ!AH281</f>
        <v>0</v>
      </c>
      <c r="AF289" s="17">
        <f>DATA_ΣΥΝΔΙΑΣΜΩΝ!AI281</f>
        <v>0</v>
      </c>
      <c r="AG289" s="17">
        <f>DATA_ΣΥΝΔΙΑΣΜΩΝ!AJ281</f>
        <v>0</v>
      </c>
      <c r="AH289" s="17">
        <f>DATA_ΣΥΝΔΙΑΣΜΩΝ!AK281</f>
        <v>0</v>
      </c>
      <c r="AI289" s="17">
        <f>DATA_ΣΥΝΔΙΑΣΜΩΝ!AL281</f>
        <v>0</v>
      </c>
      <c r="AJ289" s="17">
        <f>DATA_ΣΥΝΔΙΑΣΜΩΝ!AM281</f>
        <v>0</v>
      </c>
      <c r="AK289" s="17">
        <f>DATA_ΣΥΝΔΙΑΣΜΩΝ!AN281</f>
        <v>0</v>
      </c>
      <c r="AL289" s="17">
        <f>DATA_ΣΥΝΔΙΑΣΜΩΝ!AO281</f>
        <v>2</v>
      </c>
      <c r="AM289" s="17">
        <f>DATA_ΣΥΝΔΙΑΣΜΩΝ!AP281</f>
        <v>0</v>
      </c>
      <c r="AN289" s="17">
        <f>DATA_ΣΥΝΔΙΑΣΜΩΝ!AQ281</f>
        <v>0</v>
      </c>
      <c r="AO289" s="17">
        <f>DATA_ΣΥΝΔΙΑΣΜΩΝ!AR281</f>
        <v>1</v>
      </c>
      <c r="AP289" s="17">
        <f>DATA_ΣΥΝΔΙΑΣΜΩΝ!AS281</f>
        <v>4</v>
      </c>
      <c r="AQ289" s="17">
        <f>DATA_ΣΥΝΔΙΑΣΜΩΝ!AT281</f>
        <v>2</v>
      </c>
      <c r="AR289" s="17">
        <f>DATA_ΣΥΝΔΙΑΣΜΩΝ!AU281</f>
        <v>1</v>
      </c>
      <c r="AS289" s="17">
        <f>DATA_ΣΥΝΔΙΑΣΜΩΝ!AV281</f>
        <v>32</v>
      </c>
      <c r="AT289" s="17">
        <f>DATA_ΣΥΝΔΙΑΣΜΩΝ!AW281</f>
        <v>2</v>
      </c>
      <c r="AU289" s="17">
        <f>DATA_ΣΥΝΔΙΑΣΜΩΝ!AX281</f>
        <v>1</v>
      </c>
      <c r="AV289" s="17">
        <f>DATA_ΣΥΝΔΙΑΣΜΩΝ!AY281</f>
        <v>5</v>
      </c>
      <c r="AW289" s="17">
        <f>DATA_ΣΥΝΔΙΑΣΜΩΝ!AZ281</f>
        <v>0</v>
      </c>
      <c r="AX289" s="17">
        <f>DATA_ΣΥΝΔΙΑΣΜΩΝ!BA281</f>
        <v>0</v>
      </c>
      <c r="AY289" s="20">
        <f>DATA_ΣΥΝΔΙΑΣΜΩΝ!BB281</f>
        <v>18</v>
      </c>
    </row>
    <row r="290" spans="1:51" s="3" customFormat="1" ht="18" customHeight="1">
      <c r="A290" s="4" t="s">
        <v>289</v>
      </c>
      <c r="B290" s="16" t="str">
        <f>CONCATENATE(DATA_ΣΥΝΔΙΑΣΜΩΝ!B282," - ",DATA_ΣΥΝΔΙΑΣΜΩΝ!D282)</f>
        <v>281-ΠΑΣΤΙΔΑΣ - Ρόδου</v>
      </c>
      <c r="C290" s="19">
        <f>DATA_ΣΥΝΔΙΑΣΜΩΝ!F282</f>
        <v>633</v>
      </c>
      <c r="D290" s="17">
        <f>DATA_ΣΥΝΔΙΑΣΜΩΝ!G282</f>
        <v>497</v>
      </c>
      <c r="E290" s="17">
        <f>DATA_ΣΥΝΔΙΑΣΜΩΝ!I282</f>
        <v>12</v>
      </c>
      <c r="F290" s="17">
        <f>DATA_ΣΥΝΔΙΑΣΜΩΝ!K282</f>
        <v>5</v>
      </c>
      <c r="G290" s="17">
        <f t="shared" si="4"/>
        <v>17</v>
      </c>
      <c r="H290" s="23">
        <f>DATA_ΣΥΝΔΙΑΣΜΩΝ!H282</f>
        <v>480</v>
      </c>
      <c r="I290" s="19">
        <f>DATA_ΣΥΝΔΙΑΣΜΩΝ!L282</f>
        <v>102</v>
      </c>
      <c r="J290" s="17">
        <f>DATA_ΣΥΝΔΙΑΣΜΩΝ!M282</f>
        <v>130</v>
      </c>
      <c r="K290" s="17">
        <f>DATA_ΣΥΝΔΙΑΣΜΩΝ!N282</f>
        <v>63</v>
      </c>
      <c r="L290" s="17">
        <f>DATA_ΣΥΝΔΙΑΣΜΩΝ!O282</f>
        <v>3</v>
      </c>
      <c r="M290" s="17">
        <f>DATA_ΣΥΝΔΙΑΣΜΩΝ!P282</f>
        <v>19</v>
      </c>
      <c r="N290" s="17">
        <f>DATA_ΣΥΝΔΙΑΣΜΩΝ!Q282</f>
        <v>4</v>
      </c>
      <c r="O290" s="17">
        <f>DATA_ΣΥΝΔΙΑΣΜΩΝ!R282</f>
        <v>2</v>
      </c>
      <c r="P290" s="17">
        <f>DATA_ΣΥΝΔΙΑΣΜΩΝ!S282</f>
        <v>0</v>
      </c>
      <c r="Q290" s="17">
        <f>DATA_ΣΥΝΔΙΑΣΜΩΝ!T282</f>
        <v>0</v>
      </c>
      <c r="R290" s="17">
        <f>DATA_ΣΥΝΔΙΑΣΜΩΝ!U282</f>
        <v>0</v>
      </c>
      <c r="S290" s="17">
        <f>DATA_ΣΥΝΔΙΑΣΜΩΝ!V282</f>
        <v>0</v>
      </c>
      <c r="T290" s="17">
        <f>DATA_ΣΥΝΔΙΑΣΜΩΝ!W282</f>
        <v>0</v>
      </c>
      <c r="U290" s="17">
        <f>DATA_ΣΥΝΔΙΑΣΜΩΝ!X282</f>
        <v>0</v>
      </c>
      <c r="V290" s="17">
        <f>DATA_ΣΥΝΔΙΑΣΜΩΝ!Y282</f>
        <v>4</v>
      </c>
      <c r="W290" s="17">
        <f>DATA_ΣΥΝΔΙΑΣΜΩΝ!Z282</f>
        <v>6</v>
      </c>
      <c r="X290" s="17">
        <f>DATA_ΣΥΝΔΙΑΣΜΩΝ!AA282</f>
        <v>0</v>
      </c>
      <c r="Y290" s="17">
        <f>DATA_ΣΥΝΔΙΑΣΜΩΝ!AB282</f>
        <v>35</v>
      </c>
      <c r="Z290" s="17">
        <f>DATA_ΣΥΝΔΙΑΣΜΩΝ!AC282</f>
        <v>0</v>
      </c>
      <c r="AA290" s="17">
        <f>DATA_ΣΥΝΔΙΑΣΜΩΝ!AD282</f>
        <v>0</v>
      </c>
      <c r="AB290" s="17">
        <f>DATA_ΣΥΝΔΙΑΣΜΩΝ!AE282</f>
        <v>0</v>
      </c>
      <c r="AC290" s="17">
        <f>DATA_ΣΥΝΔΙΑΣΜΩΝ!AF282</f>
        <v>0</v>
      </c>
      <c r="AD290" s="17">
        <f>DATA_ΣΥΝΔΙΑΣΜΩΝ!AG282</f>
        <v>3</v>
      </c>
      <c r="AE290" s="17">
        <f>DATA_ΣΥΝΔΙΑΣΜΩΝ!AH282</f>
        <v>0</v>
      </c>
      <c r="AF290" s="17">
        <f>DATA_ΣΥΝΔΙΑΣΜΩΝ!AI282</f>
        <v>0</v>
      </c>
      <c r="AG290" s="17">
        <f>DATA_ΣΥΝΔΙΑΣΜΩΝ!AJ282</f>
        <v>4</v>
      </c>
      <c r="AH290" s="17">
        <f>DATA_ΣΥΝΔΙΑΣΜΩΝ!AK282</f>
        <v>5</v>
      </c>
      <c r="AI290" s="17">
        <f>DATA_ΣΥΝΔΙΑΣΜΩΝ!AL282</f>
        <v>0</v>
      </c>
      <c r="AJ290" s="17">
        <f>DATA_ΣΥΝΔΙΑΣΜΩΝ!AM282</f>
        <v>0</v>
      </c>
      <c r="AK290" s="17">
        <f>DATA_ΣΥΝΔΙΑΣΜΩΝ!AN282</f>
        <v>1</v>
      </c>
      <c r="AL290" s="17">
        <f>DATA_ΣΥΝΔΙΑΣΜΩΝ!AO282</f>
        <v>9</v>
      </c>
      <c r="AM290" s="17">
        <f>DATA_ΣΥΝΔΙΑΣΜΩΝ!AP282</f>
        <v>0</v>
      </c>
      <c r="AN290" s="17">
        <f>DATA_ΣΥΝΔΙΑΣΜΩΝ!AQ282</f>
        <v>0</v>
      </c>
      <c r="AO290" s="17">
        <f>DATA_ΣΥΝΔΙΑΣΜΩΝ!AR282</f>
        <v>0</v>
      </c>
      <c r="AP290" s="17">
        <f>DATA_ΣΥΝΔΙΑΣΜΩΝ!AS282</f>
        <v>6</v>
      </c>
      <c r="AQ290" s="17">
        <f>DATA_ΣΥΝΔΙΑΣΜΩΝ!AT282</f>
        <v>2</v>
      </c>
      <c r="AR290" s="17">
        <f>DATA_ΣΥΝΔΙΑΣΜΩΝ!AU282</f>
        <v>1</v>
      </c>
      <c r="AS290" s="17">
        <f>DATA_ΣΥΝΔΙΑΣΜΩΝ!AV282</f>
        <v>44</v>
      </c>
      <c r="AT290" s="17">
        <f>DATA_ΣΥΝΔΙΑΣΜΩΝ!AW282</f>
        <v>2</v>
      </c>
      <c r="AU290" s="17">
        <f>DATA_ΣΥΝΔΙΑΣΜΩΝ!AX282</f>
        <v>0</v>
      </c>
      <c r="AV290" s="17">
        <f>DATA_ΣΥΝΔΙΑΣΜΩΝ!AY282</f>
        <v>5</v>
      </c>
      <c r="AW290" s="17">
        <f>DATA_ΣΥΝΔΙΑΣΜΩΝ!AZ282</f>
        <v>5</v>
      </c>
      <c r="AX290" s="17">
        <f>DATA_ΣΥΝΔΙΑΣΜΩΝ!BA282</f>
        <v>0</v>
      </c>
      <c r="AY290" s="20">
        <f>DATA_ΣΥΝΔΙΑΣΜΩΝ!BB282</f>
        <v>25</v>
      </c>
    </row>
    <row r="291" spans="1:51" s="3" customFormat="1" ht="18" customHeight="1">
      <c r="A291" s="4" t="s">
        <v>290</v>
      </c>
      <c r="B291" s="16" t="str">
        <f>CONCATENATE(DATA_ΣΥΝΔΙΑΣΜΩΝ!B283," - ",DATA_ΣΥΝΔΙΑΣΜΩΝ!D283)</f>
        <v>282-ΠΑΣΤΙΔΑΣ - Ρόδου</v>
      </c>
      <c r="C291" s="19">
        <f>DATA_ΣΥΝΔΙΑΣΜΩΝ!F283</f>
        <v>668</v>
      </c>
      <c r="D291" s="17">
        <f>DATA_ΣΥΝΔΙΑΣΜΩΝ!G283</f>
        <v>516</v>
      </c>
      <c r="E291" s="17">
        <f>DATA_ΣΥΝΔΙΑΣΜΩΝ!I283</f>
        <v>23</v>
      </c>
      <c r="F291" s="17">
        <f>DATA_ΣΥΝΔΙΑΣΜΩΝ!K283</f>
        <v>9</v>
      </c>
      <c r="G291" s="17">
        <f t="shared" si="4"/>
        <v>32</v>
      </c>
      <c r="H291" s="23">
        <f>DATA_ΣΥΝΔΙΑΣΜΩΝ!H283</f>
        <v>484</v>
      </c>
      <c r="I291" s="19">
        <f>DATA_ΣΥΝΔΙΑΣΜΩΝ!L283</f>
        <v>109</v>
      </c>
      <c r="J291" s="17">
        <f>DATA_ΣΥΝΔΙΑΣΜΩΝ!M283</f>
        <v>114</v>
      </c>
      <c r="K291" s="17">
        <f>DATA_ΣΥΝΔΙΑΣΜΩΝ!N283</f>
        <v>72</v>
      </c>
      <c r="L291" s="17">
        <f>DATA_ΣΥΝΔΙΑΣΜΩΝ!O283</f>
        <v>3</v>
      </c>
      <c r="M291" s="17">
        <f>DATA_ΣΥΝΔΙΑΣΜΩΝ!P283</f>
        <v>11</v>
      </c>
      <c r="N291" s="17">
        <f>DATA_ΣΥΝΔΙΑΣΜΩΝ!Q283</f>
        <v>4</v>
      </c>
      <c r="O291" s="17">
        <f>DATA_ΣΥΝΔΙΑΣΜΩΝ!R283</f>
        <v>2</v>
      </c>
      <c r="P291" s="17">
        <f>DATA_ΣΥΝΔΙΑΣΜΩΝ!S283</f>
        <v>0</v>
      </c>
      <c r="Q291" s="17">
        <f>DATA_ΣΥΝΔΙΑΣΜΩΝ!T283</f>
        <v>1</v>
      </c>
      <c r="R291" s="17">
        <f>DATA_ΣΥΝΔΙΑΣΜΩΝ!U283</f>
        <v>0</v>
      </c>
      <c r="S291" s="17">
        <f>DATA_ΣΥΝΔΙΑΣΜΩΝ!V283</f>
        <v>2</v>
      </c>
      <c r="T291" s="17">
        <f>DATA_ΣΥΝΔΙΑΣΜΩΝ!W283</f>
        <v>0</v>
      </c>
      <c r="U291" s="17">
        <f>DATA_ΣΥΝΔΙΑΣΜΩΝ!X283</f>
        <v>0</v>
      </c>
      <c r="V291" s="17">
        <f>DATA_ΣΥΝΔΙΑΣΜΩΝ!Y283</f>
        <v>7</v>
      </c>
      <c r="W291" s="17">
        <f>DATA_ΣΥΝΔΙΑΣΜΩΝ!Z283</f>
        <v>4</v>
      </c>
      <c r="X291" s="17">
        <f>DATA_ΣΥΝΔΙΑΣΜΩΝ!AA283</f>
        <v>0</v>
      </c>
      <c r="Y291" s="17">
        <f>DATA_ΣΥΝΔΙΑΣΜΩΝ!AB283</f>
        <v>22</v>
      </c>
      <c r="Z291" s="17">
        <f>DATA_ΣΥΝΔΙΑΣΜΩΝ!AC283</f>
        <v>0</v>
      </c>
      <c r="AA291" s="17">
        <f>DATA_ΣΥΝΔΙΑΣΜΩΝ!AD283</f>
        <v>0</v>
      </c>
      <c r="AB291" s="17">
        <f>DATA_ΣΥΝΔΙΑΣΜΩΝ!AE283</f>
        <v>1</v>
      </c>
      <c r="AC291" s="17">
        <f>DATA_ΣΥΝΔΙΑΣΜΩΝ!AF283</f>
        <v>0</v>
      </c>
      <c r="AD291" s="17">
        <f>DATA_ΣΥΝΔΙΑΣΜΩΝ!AG283</f>
        <v>1</v>
      </c>
      <c r="AE291" s="17">
        <f>DATA_ΣΥΝΔΙΑΣΜΩΝ!AH283</f>
        <v>0</v>
      </c>
      <c r="AF291" s="17">
        <f>DATA_ΣΥΝΔΙΑΣΜΩΝ!AI283</f>
        <v>0</v>
      </c>
      <c r="AG291" s="17">
        <f>DATA_ΣΥΝΔΙΑΣΜΩΝ!AJ283</f>
        <v>0</v>
      </c>
      <c r="AH291" s="17">
        <f>DATA_ΣΥΝΔΙΑΣΜΩΝ!AK283</f>
        <v>4</v>
      </c>
      <c r="AI291" s="17">
        <f>DATA_ΣΥΝΔΙΑΣΜΩΝ!AL283</f>
        <v>0</v>
      </c>
      <c r="AJ291" s="17">
        <f>DATA_ΣΥΝΔΙΑΣΜΩΝ!AM283</f>
        <v>0</v>
      </c>
      <c r="AK291" s="17">
        <f>DATA_ΣΥΝΔΙΑΣΜΩΝ!AN283</f>
        <v>0</v>
      </c>
      <c r="AL291" s="17">
        <f>DATA_ΣΥΝΔΙΑΣΜΩΝ!AO283</f>
        <v>13</v>
      </c>
      <c r="AM291" s="17">
        <f>DATA_ΣΥΝΔΙΑΣΜΩΝ!AP283</f>
        <v>0</v>
      </c>
      <c r="AN291" s="17">
        <f>DATA_ΣΥΝΔΙΑΣΜΩΝ!AQ283</f>
        <v>1</v>
      </c>
      <c r="AO291" s="17">
        <f>DATA_ΣΥΝΔΙΑΣΜΩΝ!AR283</f>
        <v>0</v>
      </c>
      <c r="AP291" s="17">
        <f>DATA_ΣΥΝΔΙΑΣΜΩΝ!AS283</f>
        <v>6</v>
      </c>
      <c r="AQ291" s="17">
        <f>DATA_ΣΥΝΔΙΑΣΜΩΝ!AT283</f>
        <v>1</v>
      </c>
      <c r="AR291" s="17">
        <f>DATA_ΣΥΝΔΙΑΣΜΩΝ!AU283</f>
        <v>2</v>
      </c>
      <c r="AS291" s="17">
        <f>DATA_ΣΥΝΔΙΑΣΜΩΝ!AV283</f>
        <v>59</v>
      </c>
      <c r="AT291" s="17">
        <f>DATA_ΣΥΝΔΙΑΣΜΩΝ!AW283</f>
        <v>5</v>
      </c>
      <c r="AU291" s="17">
        <f>DATA_ΣΥΝΔΙΑΣΜΩΝ!AX283</f>
        <v>1</v>
      </c>
      <c r="AV291" s="17">
        <f>DATA_ΣΥΝΔΙΑΣΜΩΝ!AY283</f>
        <v>6</v>
      </c>
      <c r="AW291" s="17">
        <f>DATA_ΣΥΝΔΙΑΣΜΩΝ!AZ283</f>
        <v>1</v>
      </c>
      <c r="AX291" s="17">
        <f>DATA_ΣΥΝΔΙΑΣΜΩΝ!BA283</f>
        <v>0</v>
      </c>
      <c r="AY291" s="20">
        <f>DATA_ΣΥΝΔΙΑΣΜΩΝ!BB283</f>
        <v>32</v>
      </c>
    </row>
    <row r="292" spans="1:51" s="3" customFormat="1" ht="18" customHeight="1">
      <c r="A292" s="4" t="s">
        <v>291</v>
      </c>
      <c r="B292" s="16" t="str">
        <f>CONCATENATE(DATA_ΣΥΝΔΙΑΣΜΩΝ!B284," - ",DATA_ΣΥΝΔΙΑΣΜΩΝ!D284)</f>
        <v>283-1ο ΕΚΛ. ΔΙΑΜΕΡ. ΡΟΔΟΥ - Ρόδου</v>
      </c>
      <c r="C292" s="19">
        <f>DATA_ΣΥΝΔΙΑΣΜΩΝ!F284</f>
        <v>624</v>
      </c>
      <c r="D292" s="17">
        <f>DATA_ΣΥΝΔΙΑΣΜΩΝ!G284</f>
        <v>189</v>
      </c>
      <c r="E292" s="17">
        <f>DATA_ΣΥΝΔΙΑΣΜΩΝ!I284</f>
        <v>5</v>
      </c>
      <c r="F292" s="17">
        <f>DATA_ΣΥΝΔΙΑΣΜΩΝ!K284</f>
        <v>0</v>
      </c>
      <c r="G292" s="17">
        <f t="shared" si="4"/>
        <v>5</v>
      </c>
      <c r="H292" s="23">
        <f>DATA_ΣΥΝΔΙΑΣΜΩΝ!H284</f>
        <v>184</v>
      </c>
      <c r="I292" s="19">
        <f>DATA_ΣΥΝΔΙΑΣΜΩΝ!L284</f>
        <v>39</v>
      </c>
      <c r="J292" s="17">
        <f>DATA_ΣΥΝΔΙΑΣΜΩΝ!M284</f>
        <v>52</v>
      </c>
      <c r="K292" s="17">
        <f>DATA_ΣΥΝΔΙΑΣΜΩΝ!N284</f>
        <v>24</v>
      </c>
      <c r="L292" s="17">
        <f>DATA_ΣΥΝΔΙΑΣΜΩΝ!O284</f>
        <v>2</v>
      </c>
      <c r="M292" s="17">
        <f>DATA_ΣΥΝΔΙΑΣΜΩΝ!P284</f>
        <v>8</v>
      </c>
      <c r="N292" s="17">
        <f>DATA_ΣΥΝΔΙΑΣΜΩΝ!Q284</f>
        <v>1</v>
      </c>
      <c r="O292" s="17">
        <f>DATA_ΣΥΝΔΙΑΣΜΩΝ!R284</f>
        <v>0</v>
      </c>
      <c r="P292" s="17">
        <f>DATA_ΣΥΝΔΙΑΣΜΩΝ!S284</f>
        <v>0</v>
      </c>
      <c r="Q292" s="17">
        <f>DATA_ΣΥΝΔΙΑΣΜΩΝ!T284</f>
        <v>0</v>
      </c>
      <c r="R292" s="17">
        <f>DATA_ΣΥΝΔΙΑΣΜΩΝ!U284</f>
        <v>0</v>
      </c>
      <c r="S292" s="17">
        <f>DATA_ΣΥΝΔΙΑΣΜΩΝ!V284</f>
        <v>2</v>
      </c>
      <c r="T292" s="17">
        <f>DATA_ΣΥΝΔΙΑΣΜΩΝ!W284</f>
        <v>0</v>
      </c>
      <c r="U292" s="17">
        <f>DATA_ΣΥΝΔΙΑΣΜΩΝ!X284</f>
        <v>0</v>
      </c>
      <c r="V292" s="17">
        <f>DATA_ΣΥΝΔΙΑΣΜΩΝ!Y284</f>
        <v>1</v>
      </c>
      <c r="W292" s="17">
        <f>DATA_ΣΥΝΔΙΑΣΜΩΝ!Z284</f>
        <v>0</v>
      </c>
      <c r="X292" s="17">
        <f>DATA_ΣΥΝΔΙΑΣΜΩΝ!AA284</f>
        <v>0</v>
      </c>
      <c r="Y292" s="17">
        <f>DATA_ΣΥΝΔΙΑΣΜΩΝ!AB284</f>
        <v>10</v>
      </c>
      <c r="Z292" s="17">
        <f>DATA_ΣΥΝΔΙΑΣΜΩΝ!AC284</f>
        <v>0</v>
      </c>
      <c r="AA292" s="17">
        <f>DATA_ΣΥΝΔΙΑΣΜΩΝ!AD284</f>
        <v>0</v>
      </c>
      <c r="AB292" s="17">
        <f>DATA_ΣΥΝΔΙΑΣΜΩΝ!AE284</f>
        <v>0</v>
      </c>
      <c r="AC292" s="17">
        <f>DATA_ΣΥΝΔΙΑΣΜΩΝ!AF284</f>
        <v>0</v>
      </c>
      <c r="AD292" s="17">
        <f>DATA_ΣΥΝΔΙΑΣΜΩΝ!AG284</f>
        <v>2</v>
      </c>
      <c r="AE292" s="17">
        <f>DATA_ΣΥΝΔΙΑΣΜΩΝ!AH284</f>
        <v>0</v>
      </c>
      <c r="AF292" s="17">
        <f>DATA_ΣΥΝΔΙΑΣΜΩΝ!AI284</f>
        <v>0</v>
      </c>
      <c r="AG292" s="17">
        <f>DATA_ΣΥΝΔΙΑΣΜΩΝ!AJ284</f>
        <v>0</v>
      </c>
      <c r="AH292" s="17">
        <f>DATA_ΣΥΝΔΙΑΣΜΩΝ!AK284</f>
        <v>1</v>
      </c>
      <c r="AI292" s="17">
        <f>DATA_ΣΥΝΔΙΑΣΜΩΝ!AL284</f>
        <v>0</v>
      </c>
      <c r="AJ292" s="17">
        <f>DATA_ΣΥΝΔΙΑΣΜΩΝ!AM284</f>
        <v>0</v>
      </c>
      <c r="AK292" s="17">
        <f>DATA_ΣΥΝΔΙΑΣΜΩΝ!AN284</f>
        <v>0</v>
      </c>
      <c r="AL292" s="17">
        <f>DATA_ΣΥΝΔΙΑΣΜΩΝ!AO284</f>
        <v>1</v>
      </c>
      <c r="AM292" s="17">
        <f>DATA_ΣΥΝΔΙΑΣΜΩΝ!AP284</f>
        <v>0</v>
      </c>
      <c r="AN292" s="17">
        <f>DATA_ΣΥΝΔΙΑΣΜΩΝ!AQ284</f>
        <v>0</v>
      </c>
      <c r="AO292" s="17">
        <f>DATA_ΣΥΝΔΙΑΣΜΩΝ!AR284</f>
        <v>0</v>
      </c>
      <c r="AP292" s="17">
        <f>DATA_ΣΥΝΔΙΑΣΜΩΝ!AS284</f>
        <v>2</v>
      </c>
      <c r="AQ292" s="17">
        <f>DATA_ΣΥΝΔΙΑΣΜΩΝ!AT284</f>
        <v>1</v>
      </c>
      <c r="AR292" s="17">
        <f>DATA_ΣΥΝΔΙΑΣΜΩΝ!AU284</f>
        <v>3</v>
      </c>
      <c r="AS292" s="17">
        <f>DATA_ΣΥΝΔΙΑΣΜΩΝ!AV284</f>
        <v>16</v>
      </c>
      <c r="AT292" s="17">
        <f>DATA_ΣΥΝΔΙΑΣΜΩΝ!AW284</f>
        <v>2</v>
      </c>
      <c r="AU292" s="17">
        <f>DATA_ΣΥΝΔΙΑΣΜΩΝ!AX284</f>
        <v>0</v>
      </c>
      <c r="AV292" s="17">
        <f>DATA_ΣΥΝΔΙΑΣΜΩΝ!AY284</f>
        <v>1</v>
      </c>
      <c r="AW292" s="17">
        <f>DATA_ΣΥΝΔΙΑΣΜΩΝ!AZ284</f>
        <v>1</v>
      </c>
      <c r="AX292" s="17">
        <f>DATA_ΣΥΝΔΙΑΣΜΩΝ!BA284</f>
        <v>1</v>
      </c>
      <c r="AY292" s="20">
        <f>DATA_ΣΥΝΔΙΑΣΜΩΝ!BB284</f>
        <v>14</v>
      </c>
    </row>
    <row r="293" spans="1:51" s="3" customFormat="1" ht="18" customHeight="1">
      <c r="A293" s="4" t="s">
        <v>292</v>
      </c>
      <c r="B293" s="16" t="str">
        <f>CONCATENATE(DATA_ΣΥΝΔΙΑΣΜΩΝ!B285," - ",DATA_ΣΥΝΔΙΑΣΜΩΝ!D285)</f>
        <v>284-1ο ΕΚΛ. ΔΙΑΜΕΡ. ΡΟΔΟΥ - Ρόδου</v>
      </c>
      <c r="C293" s="19">
        <f>DATA_ΣΥΝΔΙΑΣΜΩΝ!F285</f>
        <v>563</v>
      </c>
      <c r="D293" s="17">
        <f>DATA_ΣΥΝΔΙΑΣΜΩΝ!G285</f>
        <v>165</v>
      </c>
      <c r="E293" s="17">
        <f>DATA_ΣΥΝΔΙΑΣΜΩΝ!I285</f>
        <v>3</v>
      </c>
      <c r="F293" s="17">
        <f>DATA_ΣΥΝΔΙΑΣΜΩΝ!K285</f>
        <v>6</v>
      </c>
      <c r="G293" s="17">
        <f t="shared" si="4"/>
        <v>9</v>
      </c>
      <c r="H293" s="23">
        <f>DATA_ΣΥΝΔΙΑΣΜΩΝ!H285</f>
        <v>156</v>
      </c>
      <c r="I293" s="19">
        <f>DATA_ΣΥΝΔΙΑΣΜΩΝ!L285</f>
        <v>49</v>
      </c>
      <c r="J293" s="17">
        <f>DATA_ΣΥΝΔΙΑΣΜΩΝ!M285</f>
        <v>41</v>
      </c>
      <c r="K293" s="17">
        <f>DATA_ΣΥΝΔΙΑΣΜΩΝ!N285</f>
        <v>11</v>
      </c>
      <c r="L293" s="17">
        <f>DATA_ΣΥΝΔΙΑΣΜΩΝ!O285</f>
        <v>2</v>
      </c>
      <c r="M293" s="17">
        <f>DATA_ΣΥΝΔΙΑΣΜΩΝ!P285</f>
        <v>5</v>
      </c>
      <c r="N293" s="17">
        <f>DATA_ΣΥΝΔΙΑΣΜΩΝ!Q285</f>
        <v>2</v>
      </c>
      <c r="O293" s="17">
        <f>DATA_ΣΥΝΔΙΑΣΜΩΝ!R285</f>
        <v>1</v>
      </c>
      <c r="P293" s="17">
        <f>DATA_ΣΥΝΔΙΑΣΜΩΝ!S285</f>
        <v>0</v>
      </c>
      <c r="Q293" s="17">
        <f>DATA_ΣΥΝΔΙΑΣΜΩΝ!T285</f>
        <v>0</v>
      </c>
      <c r="R293" s="17">
        <f>DATA_ΣΥΝΔΙΑΣΜΩΝ!U285</f>
        <v>0</v>
      </c>
      <c r="S293" s="17">
        <f>DATA_ΣΥΝΔΙΑΣΜΩΝ!V285</f>
        <v>0</v>
      </c>
      <c r="T293" s="17">
        <f>DATA_ΣΥΝΔΙΑΣΜΩΝ!W285</f>
        <v>0</v>
      </c>
      <c r="U293" s="17">
        <f>DATA_ΣΥΝΔΙΑΣΜΩΝ!X285</f>
        <v>2</v>
      </c>
      <c r="V293" s="17">
        <f>DATA_ΣΥΝΔΙΑΣΜΩΝ!Y285</f>
        <v>2</v>
      </c>
      <c r="W293" s="17">
        <f>DATA_ΣΥΝΔΙΑΣΜΩΝ!Z285</f>
        <v>0</v>
      </c>
      <c r="X293" s="17">
        <f>DATA_ΣΥΝΔΙΑΣΜΩΝ!AA285</f>
        <v>0</v>
      </c>
      <c r="Y293" s="17">
        <f>DATA_ΣΥΝΔΙΑΣΜΩΝ!AB285</f>
        <v>9</v>
      </c>
      <c r="Z293" s="17">
        <f>DATA_ΣΥΝΔΙΑΣΜΩΝ!AC285</f>
        <v>0</v>
      </c>
      <c r="AA293" s="17">
        <f>DATA_ΣΥΝΔΙΑΣΜΩΝ!AD285</f>
        <v>0</v>
      </c>
      <c r="AB293" s="17">
        <f>DATA_ΣΥΝΔΙΑΣΜΩΝ!AE285</f>
        <v>1</v>
      </c>
      <c r="AC293" s="17">
        <f>DATA_ΣΥΝΔΙΑΣΜΩΝ!AF285</f>
        <v>0</v>
      </c>
      <c r="AD293" s="17">
        <f>DATA_ΣΥΝΔΙΑΣΜΩΝ!AG285</f>
        <v>2</v>
      </c>
      <c r="AE293" s="17">
        <f>DATA_ΣΥΝΔΙΑΣΜΩΝ!AH285</f>
        <v>0</v>
      </c>
      <c r="AF293" s="17">
        <f>DATA_ΣΥΝΔΙΑΣΜΩΝ!AI285</f>
        <v>0</v>
      </c>
      <c r="AG293" s="17">
        <f>DATA_ΣΥΝΔΙΑΣΜΩΝ!AJ285</f>
        <v>0</v>
      </c>
      <c r="AH293" s="17">
        <f>DATA_ΣΥΝΔΙΑΣΜΩΝ!AK285</f>
        <v>0</v>
      </c>
      <c r="AI293" s="17">
        <f>DATA_ΣΥΝΔΙΑΣΜΩΝ!AL285</f>
        <v>0</v>
      </c>
      <c r="AJ293" s="17">
        <f>DATA_ΣΥΝΔΙΑΣΜΩΝ!AM285</f>
        <v>0</v>
      </c>
      <c r="AK293" s="17">
        <f>DATA_ΣΥΝΔΙΑΣΜΩΝ!AN285</f>
        <v>0</v>
      </c>
      <c r="AL293" s="17">
        <f>DATA_ΣΥΝΔΙΑΣΜΩΝ!AO285</f>
        <v>3</v>
      </c>
      <c r="AM293" s="17">
        <f>DATA_ΣΥΝΔΙΑΣΜΩΝ!AP285</f>
        <v>0</v>
      </c>
      <c r="AN293" s="17">
        <f>DATA_ΣΥΝΔΙΑΣΜΩΝ!AQ285</f>
        <v>0</v>
      </c>
      <c r="AO293" s="17">
        <f>DATA_ΣΥΝΔΙΑΣΜΩΝ!AR285</f>
        <v>0</v>
      </c>
      <c r="AP293" s="17">
        <f>DATA_ΣΥΝΔΙΑΣΜΩΝ!AS285</f>
        <v>1</v>
      </c>
      <c r="AQ293" s="17">
        <f>DATA_ΣΥΝΔΙΑΣΜΩΝ!AT285</f>
        <v>0</v>
      </c>
      <c r="AR293" s="17">
        <f>DATA_ΣΥΝΔΙΑΣΜΩΝ!AU285</f>
        <v>0</v>
      </c>
      <c r="AS293" s="17">
        <f>DATA_ΣΥΝΔΙΑΣΜΩΝ!AV285</f>
        <v>14</v>
      </c>
      <c r="AT293" s="17">
        <f>DATA_ΣΥΝΔΙΑΣΜΩΝ!AW285</f>
        <v>0</v>
      </c>
      <c r="AU293" s="17">
        <f>DATA_ΣΥΝΔΙΑΣΜΩΝ!AX285</f>
        <v>1</v>
      </c>
      <c r="AV293" s="17">
        <f>DATA_ΣΥΝΔΙΑΣΜΩΝ!AY285</f>
        <v>2</v>
      </c>
      <c r="AW293" s="17">
        <f>DATA_ΣΥΝΔΙΑΣΜΩΝ!AZ285</f>
        <v>2</v>
      </c>
      <c r="AX293" s="17">
        <f>DATA_ΣΥΝΔΙΑΣΜΩΝ!BA285</f>
        <v>0</v>
      </c>
      <c r="AY293" s="20">
        <f>DATA_ΣΥΝΔΙΑΣΜΩΝ!BB285</f>
        <v>6</v>
      </c>
    </row>
    <row r="294" spans="1:51" s="3" customFormat="1" ht="18" customHeight="1">
      <c r="A294" s="4" t="s">
        <v>293</v>
      </c>
      <c r="B294" s="16" t="str">
        <f>CONCATENATE(DATA_ΣΥΝΔΙΑΣΜΩΝ!B286," - ",DATA_ΣΥΝΔΙΑΣΜΩΝ!D286)</f>
        <v>285-1ο ΕΚΛ. ΔΙΑΜΕΡ. ΡΟΔΟΥ - Ρόδου</v>
      </c>
      <c r="C294" s="19">
        <f>DATA_ΣΥΝΔΙΑΣΜΩΝ!F286</f>
        <v>562</v>
      </c>
      <c r="D294" s="17">
        <f>DATA_ΣΥΝΔΙΑΣΜΩΝ!G286</f>
        <v>192</v>
      </c>
      <c r="E294" s="17">
        <f>DATA_ΣΥΝΔΙΑΣΜΩΝ!I286</f>
        <v>10</v>
      </c>
      <c r="F294" s="17">
        <f>DATA_ΣΥΝΔΙΑΣΜΩΝ!K286</f>
        <v>1</v>
      </c>
      <c r="G294" s="17">
        <f t="shared" si="4"/>
        <v>11</v>
      </c>
      <c r="H294" s="23">
        <f>DATA_ΣΥΝΔΙΑΣΜΩΝ!H286</f>
        <v>181</v>
      </c>
      <c r="I294" s="19">
        <f>DATA_ΣΥΝΔΙΑΣΜΩΝ!L286</f>
        <v>49</v>
      </c>
      <c r="J294" s="17">
        <f>DATA_ΣΥΝΔΙΑΣΜΩΝ!M286</f>
        <v>47</v>
      </c>
      <c r="K294" s="17">
        <f>DATA_ΣΥΝΔΙΑΣΜΩΝ!N286</f>
        <v>17</v>
      </c>
      <c r="L294" s="17">
        <f>DATA_ΣΥΝΔΙΑΣΜΩΝ!O286</f>
        <v>5</v>
      </c>
      <c r="M294" s="17">
        <f>DATA_ΣΥΝΔΙΑΣΜΩΝ!P286</f>
        <v>7</v>
      </c>
      <c r="N294" s="17">
        <f>DATA_ΣΥΝΔΙΑΣΜΩΝ!Q286</f>
        <v>0</v>
      </c>
      <c r="O294" s="17">
        <f>DATA_ΣΥΝΔΙΑΣΜΩΝ!R286</f>
        <v>0</v>
      </c>
      <c r="P294" s="17">
        <f>DATA_ΣΥΝΔΙΑΣΜΩΝ!S286</f>
        <v>0</v>
      </c>
      <c r="Q294" s="17">
        <f>DATA_ΣΥΝΔΙΑΣΜΩΝ!T286</f>
        <v>0</v>
      </c>
      <c r="R294" s="17">
        <f>DATA_ΣΥΝΔΙΑΣΜΩΝ!U286</f>
        <v>0</v>
      </c>
      <c r="S294" s="17">
        <f>DATA_ΣΥΝΔΙΑΣΜΩΝ!V286</f>
        <v>2</v>
      </c>
      <c r="T294" s="17">
        <f>DATA_ΣΥΝΔΙΑΣΜΩΝ!W286</f>
        <v>0</v>
      </c>
      <c r="U294" s="17">
        <f>DATA_ΣΥΝΔΙΑΣΜΩΝ!X286</f>
        <v>0</v>
      </c>
      <c r="V294" s="17">
        <f>DATA_ΣΥΝΔΙΑΣΜΩΝ!Y286</f>
        <v>5</v>
      </c>
      <c r="W294" s="17">
        <f>DATA_ΣΥΝΔΙΑΣΜΩΝ!Z286</f>
        <v>0</v>
      </c>
      <c r="X294" s="17">
        <f>DATA_ΣΥΝΔΙΑΣΜΩΝ!AA286</f>
        <v>0</v>
      </c>
      <c r="Y294" s="17">
        <f>DATA_ΣΥΝΔΙΑΣΜΩΝ!AB286</f>
        <v>8</v>
      </c>
      <c r="Z294" s="17">
        <f>DATA_ΣΥΝΔΙΑΣΜΩΝ!AC286</f>
        <v>0</v>
      </c>
      <c r="AA294" s="17">
        <f>DATA_ΣΥΝΔΙΑΣΜΩΝ!AD286</f>
        <v>0</v>
      </c>
      <c r="AB294" s="17">
        <f>DATA_ΣΥΝΔΙΑΣΜΩΝ!AE286</f>
        <v>0</v>
      </c>
      <c r="AC294" s="17">
        <f>DATA_ΣΥΝΔΙΑΣΜΩΝ!AF286</f>
        <v>0</v>
      </c>
      <c r="AD294" s="17">
        <f>DATA_ΣΥΝΔΙΑΣΜΩΝ!AG286</f>
        <v>1</v>
      </c>
      <c r="AE294" s="17">
        <f>DATA_ΣΥΝΔΙΑΣΜΩΝ!AH286</f>
        <v>0</v>
      </c>
      <c r="AF294" s="17">
        <f>DATA_ΣΥΝΔΙΑΣΜΩΝ!AI286</f>
        <v>0</v>
      </c>
      <c r="AG294" s="17">
        <f>DATA_ΣΥΝΔΙΑΣΜΩΝ!AJ286</f>
        <v>0</v>
      </c>
      <c r="AH294" s="17">
        <f>DATA_ΣΥΝΔΙΑΣΜΩΝ!AK286</f>
        <v>0</v>
      </c>
      <c r="AI294" s="17">
        <f>DATA_ΣΥΝΔΙΑΣΜΩΝ!AL286</f>
        <v>0</v>
      </c>
      <c r="AJ294" s="17">
        <f>DATA_ΣΥΝΔΙΑΣΜΩΝ!AM286</f>
        <v>0</v>
      </c>
      <c r="AK294" s="17">
        <f>DATA_ΣΥΝΔΙΑΣΜΩΝ!AN286</f>
        <v>0</v>
      </c>
      <c r="AL294" s="17">
        <f>DATA_ΣΥΝΔΙΑΣΜΩΝ!AO286</f>
        <v>4</v>
      </c>
      <c r="AM294" s="17">
        <f>DATA_ΣΥΝΔΙΑΣΜΩΝ!AP286</f>
        <v>0</v>
      </c>
      <c r="AN294" s="17">
        <f>DATA_ΣΥΝΔΙΑΣΜΩΝ!AQ286</f>
        <v>1</v>
      </c>
      <c r="AO294" s="17">
        <f>DATA_ΣΥΝΔΙΑΣΜΩΝ!AR286</f>
        <v>0</v>
      </c>
      <c r="AP294" s="17">
        <f>DATA_ΣΥΝΔΙΑΣΜΩΝ!AS286</f>
        <v>3</v>
      </c>
      <c r="AQ294" s="17">
        <f>DATA_ΣΥΝΔΙΑΣΜΩΝ!AT286</f>
        <v>0</v>
      </c>
      <c r="AR294" s="17">
        <f>DATA_ΣΥΝΔΙΑΣΜΩΝ!AU286</f>
        <v>0</v>
      </c>
      <c r="AS294" s="17">
        <f>DATA_ΣΥΝΔΙΑΣΜΩΝ!AV286</f>
        <v>19</v>
      </c>
      <c r="AT294" s="17">
        <f>DATA_ΣΥΝΔΙΑΣΜΩΝ!AW286</f>
        <v>0</v>
      </c>
      <c r="AU294" s="17">
        <f>DATA_ΣΥΝΔΙΑΣΜΩΝ!AX286</f>
        <v>0</v>
      </c>
      <c r="AV294" s="17">
        <f>DATA_ΣΥΝΔΙΑΣΜΩΝ!AY286</f>
        <v>3</v>
      </c>
      <c r="AW294" s="17">
        <f>DATA_ΣΥΝΔΙΑΣΜΩΝ!AZ286</f>
        <v>1</v>
      </c>
      <c r="AX294" s="17">
        <f>DATA_ΣΥΝΔΙΑΣΜΩΝ!BA286</f>
        <v>0</v>
      </c>
      <c r="AY294" s="20">
        <f>DATA_ΣΥΝΔΙΑΣΜΩΝ!BB286</f>
        <v>9</v>
      </c>
    </row>
    <row r="295" spans="1:51" s="3" customFormat="1" ht="18" customHeight="1">
      <c r="A295" s="4" t="s">
        <v>294</v>
      </c>
      <c r="B295" s="16" t="str">
        <f>CONCATENATE(DATA_ΣΥΝΔΙΑΣΜΩΝ!B287," - ",DATA_ΣΥΝΔΙΑΣΜΩΝ!D287)</f>
        <v>286-1ο ΕΚΛ. ΔΙΑΜΕΡ. ΡΟΔΟΥ - Ρόδου</v>
      </c>
      <c r="C295" s="19">
        <f>DATA_ΣΥΝΔΙΑΣΜΩΝ!F287</f>
        <v>530</v>
      </c>
      <c r="D295" s="17">
        <f>DATA_ΣΥΝΔΙΑΣΜΩΝ!G287</f>
        <v>135</v>
      </c>
      <c r="E295" s="17">
        <f>DATA_ΣΥΝΔΙΑΣΜΩΝ!I287</f>
        <v>1</v>
      </c>
      <c r="F295" s="17">
        <f>DATA_ΣΥΝΔΙΑΣΜΩΝ!K287</f>
        <v>2</v>
      </c>
      <c r="G295" s="17">
        <f t="shared" si="4"/>
        <v>3</v>
      </c>
      <c r="H295" s="23">
        <f>DATA_ΣΥΝΔΙΑΣΜΩΝ!H287</f>
        <v>132</v>
      </c>
      <c r="I295" s="19">
        <f>DATA_ΣΥΝΔΙΑΣΜΩΝ!L287</f>
        <v>40</v>
      </c>
      <c r="J295" s="17">
        <f>DATA_ΣΥΝΔΙΑΣΜΩΝ!M287</f>
        <v>29</v>
      </c>
      <c r="K295" s="17">
        <f>DATA_ΣΥΝΔΙΑΣΜΩΝ!N287</f>
        <v>13</v>
      </c>
      <c r="L295" s="17">
        <f>DATA_ΣΥΝΔΙΑΣΜΩΝ!O287</f>
        <v>0</v>
      </c>
      <c r="M295" s="17">
        <f>DATA_ΣΥΝΔΙΑΣΜΩΝ!P287</f>
        <v>2</v>
      </c>
      <c r="N295" s="17">
        <f>DATA_ΣΥΝΔΙΑΣΜΩΝ!Q287</f>
        <v>0</v>
      </c>
      <c r="O295" s="17">
        <f>DATA_ΣΥΝΔΙΑΣΜΩΝ!R287</f>
        <v>0</v>
      </c>
      <c r="P295" s="17">
        <f>DATA_ΣΥΝΔΙΑΣΜΩΝ!S287</f>
        <v>0</v>
      </c>
      <c r="Q295" s="17">
        <f>DATA_ΣΥΝΔΙΑΣΜΩΝ!T287</f>
        <v>0</v>
      </c>
      <c r="R295" s="17">
        <f>DATA_ΣΥΝΔΙΑΣΜΩΝ!U287</f>
        <v>0</v>
      </c>
      <c r="S295" s="17">
        <f>DATA_ΣΥΝΔΙΑΣΜΩΝ!V287</f>
        <v>0</v>
      </c>
      <c r="T295" s="17">
        <f>DATA_ΣΥΝΔΙΑΣΜΩΝ!W287</f>
        <v>0</v>
      </c>
      <c r="U295" s="17">
        <f>DATA_ΣΥΝΔΙΑΣΜΩΝ!X287</f>
        <v>0</v>
      </c>
      <c r="V295" s="17">
        <f>DATA_ΣΥΝΔΙΑΣΜΩΝ!Y287</f>
        <v>9</v>
      </c>
      <c r="W295" s="17">
        <f>DATA_ΣΥΝΔΙΑΣΜΩΝ!Z287</f>
        <v>2</v>
      </c>
      <c r="X295" s="17">
        <f>DATA_ΣΥΝΔΙΑΣΜΩΝ!AA287</f>
        <v>0</v>
      </c>
      <c r="Y295" s="17">
        <f>DATA_ΣΥΝΔΙΑΣΜΩΝ!AB287</f>
        <v>7</v>
      </c>
      <c r="Z295" s="17">
        <f>DATA_ΣΥΝΔΙΑΣΜΩΝ!AC287</f>
        <v>0</v>
      </c>
      <c r="AA295" s="17">
        <f>DATA_ΣΥΝΔΙΑΣΜΩΝ!AD287</f>
        <v>0</v>
      </c>
      <c r="AB295" s="17">
        <f>DATA_ΣΥΝΔΙΑΣΜΩΝ!AE287</f>
        <v>0</v>
      </c>
      <c r="AC295" s="17">
        <f>DATA_ΣΥΝΔΙΑΣΜΩΝ!AF287</f>
        <v>0</v>
      </c>
      <c r="AD295" s="17">
        <f>DATA_ΣΥΝΔΙΑΣΜΩΝ!AG287</f>
        <v>2</v>
      </c>
      <c r="AE295" s="17">
        <f>DATA_ΣΥΝΔΙΑΣΜΩΝ!AH287</f>
        <v>0</v>
      </c>
      <c r="AF295" s="17">
        <f>DATA_ΣΥΝΔΙΑΣΜΩΝ!AI287</f>
        <v>0</v>
      </c>
      <c r="AG295" s="17">
        <f>DATA_ΣΥΝΔΙΑΣΜΩΝ!AJ287</f>
        <v>0</v>
      </c>
      <c r="AH295" s="17">
        <f>DATA_ΣΥΝΔΙΑΣΜΩΝ!AK287</f>
        <v>1</v>
      </c>
      <c r="AI295" s="17">
        <f>DATA_ΣΥΝΔΙΑΣΜΩΝ!AL287</f>
        <v>0</v>
      </c>
      <c r="AJ295" s="17">
        <f>DATA_ΣΥΝΔΙΑΣΜΩΝ!AM287</f>
        <v>0</v>
      </c>
      <c r="AK295" s="17">
        <f>DATA_ΣΥΝΔΙΑΣΜΩΝ!AN287</f>
        <v>0</v>
      </c>
      <c r="AL295" s="17">
        <f>DATA_ΣΥΝΔΙΑΣΜΩΝ!AO287</f>
        <v>1</v>
      </c>
      <c r="AM295" s="17">
        <f>DATA_ΣΥΝΔΙΑΣΜΩΝ!AP287</f>
        <v>0</v>
      </c>
      <c r="AN295" s="17">
        <f>DATA_ΣΥΝΔΙΑΣΜΩΝ!AQ287</f>
        <v>0</v>
      </c>
      <c r="AO295" s="17">
        <f>DATA_ΣΥΝΔΙΑΣΜΩΝ!AR287</f>
        <v>0</v>
      </c>
      <c r="AP295" s="17">
        <f>DATA_ΣΥΝΔΙΑΣΜΩΝ!AS287</f>
        <v>4</v>
      </c>
      <c r="AQ295" s="17">
        <f>DATA_ΣΥΝΔΙΑΣΜΩΝ!AT287</f>
        <v>1</v>
      </c>
      <c r="AR295" s="17">
        <f>DATA_ΣΥΝΔΙΑΣΜΩΝ!AU287</f>
        <v>0</v>
      </c>
      <c r="AS295" s="17">
        <f>DATA_ΣΥΝΔΙΑΣΜΩΝ!AV287</f>
        <v>11</v>
      </c>
      <c r="AT295" s="17">
        <f>DATA_ΣΥΝΔΙΑΣΜΩΝ!AW287</f>
        <v>2</v>
      </c>
      <c r="AU295" s="17">
        <f>DATA_ΣΥΝΔΙΑΣΜΩΝ!AX287</f>
        <v>0</v>
      </c>
      <c r="AV295" s="17">
        <f>DATA_ΣΥΝΔΙΑΣΜΩΝ!AY287</f>
        <v>1</v>
      </c>
      <c r="AW295" s="17">
        <f>DATA_ΣΥΝΔΙΑΣΜΩΝ!AZ287</f>
        <v>0</v>
      </c>
      <c r="AX295" s="17">
        <f>DATA_ΣΥΝΔΙΑΣΜΩΝ!BA287</f>
        <v>3</v>
      </c>
      <c r="AY295" s="20">
        <f>DATA_ΣΥΝΔΙΑΣΜΩΝ!BB287</f>
        <v>4</v>
      </c>
    </row>
    <row r="296" spans="1:51" s="3" customFormat="1" ht="18" customHeight="1">
      <c r="A296" s="4" t="s">
        <v>295</v>
      </c>
      <c r="B296" s="16" t="str">
        <f>CONCATENATE(DATA_ΣΥΝΔΙΑΣΜΩΝ!B288," - ",DATA_ΣΥΝΔΙΑΣΜΩΝ!D288)</f>
        <v>287-1ο ΕΚΛ. ΔΙΑΜΕΡ. ΡΟΔΟΥ - Ρόδου</v>
      </c>
      <c r="C296" s="19">
        <f>DATA_ΣΥΝΔΙΑΣΜΩΝ!F288</f>
        <v>592</v>
      </c>
      <c r="D296" s="17">
        <f>DATA_ΣΥΝΔΙΑΣΜΩΝ!G288</f>
        <v>263</v>
      </c>
      <c r="E296" s="17">
        <f>DATA_ΣΥΝΔΙΑΣΜΩΝ!I288</f>
        <v>16</v>
      </c>
      <c r="F296" s="17">
        <f>DATA_ΣΥΝΔΙΑΣΜΩΝ!K288</f>
        <v>5</v>
      </c>
      <c r="G296" s="17">
        <f t="shared" si="4"/>
        <v>21</v>
      </c>
      <c r="H296" s="23">
        <f>DATA_ΣΥΝΔΙΑΣΜΩΝ!H288</f>
        <v>242</v>
      </c>
      <c r="I296" s="19">
        <f>DATA_ΣΥΝΔΙΑΣΜΩΝ!L288</f>
        <v>63</v>
      </c>
      <c r="J296" s="17">
        <f>DATA_ΣΥΝΔΙΑΣΜΩΝ!M288</f>
        <v>49</v>
      </c>
      <c r="K296" s="17">
        <f>DATA_ΣΥΝΔΙΑΣΜΩΝ!N288</f>
        <v>35</v>
      </c>
      <c r="L296" s="17">
        <f>DATA_ΣΥΝΔΙΑΣΜΩΝ!O288</f>
        <v>4</v>
      </c>
      <c r="M296" s="17">
        <f>DATA_ΣΥΝΔΙΑΣΜΩΝ!P288</f>
        <v>5</v>
      </c>
      <c r="N296" s="17">
        <f>DATA_ΣΥΝΔΙΑΣΜΩΝ!Q288</f>
        <v>0</v>
      </c>
      <c r="O296" s="17">
        <f>DATA_ΣΥΝΔΙΑΣΜΩΝ!R288</f>
        <v>0</v>
      </c>
      <c r="P296" s="17">
        <f>DATA_ΣΥΝΔΙΑΣΜΩΝ!S288</f>
        <v>0</v>
      </c>
      <c r="Q296" s="17">
        <f>DATA_ΣΥΝΔΙΑΣΜΩΝ!T288</f>
        <v>0</v>
      </c>
      <c r="R296" s="17">
        <f>DATA_ΣΥΝΔΙΑΣΜΩΝ!U288</f>
        <v>0</v>
      </c>
      <c r="S296" s="17">
        <f>DATA_ΣΥΝΔΙΑΣΜΩΝ!V288</f>
        <v>2</v>
      </c>
      <c r="T296" s="17">
        <f>DATA_ΣΥΝΔΙΑΣΜΩΝ!W288</f>
        <v>0</v>
      </c>
      <c r="U296" s="17">
        <f>DATA_ΣΥΝΔΙΑΣΜΩΝ!X288</f>
        <v>0</v>
      </c>
      <c r="V296" s="17">
        <f>DATA_ΣΥΝΔΙΑΣΜΩΝ!Y288</f>
        <v>6</v>
      </c>
      <c r="W296" s="17">
        <f>DATA_ΣΥΝΔΙΑΣΜΩΝ!Z288</f>
        <v>4</v>
      </c>
      <c r="X296" s="17">
        <f>DATA_ΣΥΝΔΙΑΣΜΩΝ!AA288</f>
        <v>0</v>
      </c>
      <c r="Y296" s="17">
        <f>DATA_ΣΥΝΔΙΑΣΜΩΝ!AB288</f>
        <v>11</v>
      </c>
      <c r="Z296" s="17">
        <f>DATA_ΣΥΝΔΙΑΣΜΩΝ!AC288</f>
        <v>0</v>
      </c>
      <c r="AA296" s="17">
        <f>DATA_ΣΥΝΔΙΑΣΜΩΝ!AD288</f>
        <v>0</v>
      </c>
      <c r="AB296" s="17">
        <f>DATA_ΣΥΝΔΙΑΣΜΩΝ!AE288</f>
        <v>2</v>
      </c>
      <c r="AC296" s="17">
        <f>DATA_ΣΥΝΔΙΑΣΜΩΝ!AF288</f>
        <v>0</v>
      </c>
      <c r="AD296" s="17">
        <f>DATA_ΣΥΝΔΙΑΣΜΩΝ!AG288</f>
        <v>1</v>
      </c>
      <c r="AE296" s="17">
        <f>DATA_ΣΥΝΔΙΑΣΜΩΝ!AH288</f>
        <v>0</v>
      </c>
      <c r="AF296" s="17">
        <f>DATA_ΣΥΝΔΙΑΣΜΩΝ!AI288</f>
        <v>0</v>
      </c>
      <c r="AG296" s="17">
        <f>DATA_ΣΥΝΔΙΑΣΜΩΝ!AJ288</f>
        <v>0</v>
      </c>
      <c r="AH296" s="17">
        <f>DATA_ΣΥΝΔΙΑΣΜΩΝ!AK288</f>
        <v>2</v>
      </c>
      <c r="AI296" s="17">
        <f>DATA_ΣΥΝΔΙΑΣΜΩΝ!AL288</f>
        <v>1</v>
      </c>
      <c r="AJ296" s="17">
        <f>DATA_ΣΥΝΔΙΑΣΜΩΝ!AM288</f>
        <v>0</v>
      </c>
      <c r="AK296" s="17">
        <f>DATA_ΣΥΝΔΙΑΣΜΩΝ!AN288</f>
        <v>0</v>
      </c>
      <c r="AL296" s="17">
        <f>DATA_ΣΥΝΔΙΑΣΜΩΝ!AO288</f>
        <v>3</v>
      </c>
      <c r="AM296" s="17">
        <f>DATA_ΣΥΝΔΙΑΣΜΩΝ!AP288</f>
        <v>0</v>
      </c>
      <c r="AN296" s="17">
        <f>DATA_ΣΥΝΔΙΑΣΜΩΝ!AQ288</f>
        <v>1</v>
      </c>
      <c r="AO296" s="17">
        <f>DATA_ΣΥΝΔΙΑΣΜΩΝ!AR288</f>
        <v>1</v>
      </c>
      <c r="AP296" s="17">
        <f>DATA_ΣΥΝΔΙΑΣΜΩΝ!AS288</f>
        <v>1</v>
      </c>
      <c r="AQ296" s="17">
        <f>DATA_ΣΥΝΔΙΑΣΜΩΝ!AT288</f>
        <v>1</v>
      </c>
      <c r="AR296" s="17">
        <f>DATA_ΣΥΝΔΙΑΣΜΩΝ!AU288</f>
        <v>1</v>
      </c>
      <c r="AS296" s="17">
        <f>DATA_ΣΥΝΔΙΑΣΜΩΝ!AV288</f>
        <v>37</v>
      </c>
      <c r="AT296" s="17">
        <f>DATA_ΣΥΝΔΙΑΣΜΩΝ!AW288</f>
        <v>1</v>
      </c>
      <c r="AU296" s="17">
        <f>DATA_ΣΥΝΔΙΑΣΜΩΝ!AX288</f>
        <v>0</v>
      </c>
      <c r="AV296" s="17">
        <f>DATA_ΣΥΝΔΙΑΣΜΩΝ!AY288</f>
        <v>2</v>
      </c>
      <c r="AW296" s="17">
        <f>DATA_ΣΥΝΔΙΑΣΜΩΝ!AZ288</f>
        <v>1</v>
      </c>
      <c r="AX296" s="17">
        <f>DATA_ΣΥΝΔΙΑΣΜΩΝ!BA288</f>
        <v>0</v>
      </c>
      <c r="AY296" s="20">
        <f>DATA_ΣΥΝΔΙΑΣΜΩΝ!BB288</f>
        <v>8</v>
      </c>
    </row>
    <row r="297" spans="1:51" s="3" customFormat="1" ht="18" customHeight="1">
      <c r="A297" s="4" t="s">
        <v>296</v>
      </c>
      <c r="B297" s="16" t="str">
        <f>CONCATENATE(DATA_ΣΥΝΔΙΑΣΜΩΝ!B289," - ",DATA_ΣΥΝΔΙΑΣΜΩΝ!D289)</f>
        <v>288-1ο ΕΚΛ. ΔΙΑΜΕΡ. ΡΟΔΟΥ - Ρόδου</v>
      </c>
      <c r="C297" s="19">
        <f>DATA_ΣΥΝΔΙΑΣΜΩΝ!F289</f>
        <v>638</v>
      </c>
      <c r="D297" s="17">
        <f>DATA_ΣΥΝΔΙΑΣΜΩΝ!G289</f>
        <v>244</v>
      </c>
      <c r="E297" s="17">
        <f>DATA_ΣΥΝΔΙΑΣΜΩΝ!I289</f>
        <v>11</v>
      </c>
      <c r="F297" s="17">
        <f>DATA_ΣΥΝΔΙΑΣΜΩΝ!K289</f>
        <v>7</v>
      </c>
      <c r="G297" s="17">
        <f t="shared" si="4"/>
        <v>18</v>
      </c>
      <c r="H297" s="23">
        <f>DATA_ΣΥΝΔΙΑΣΜΩΝ!H289</f>
        <v>226</v>
      </c>
      <c r="I297" s="19">
        <f>DATA_ΣΥΝΔΙΑΣΜΩΝ!L289</f>
        <v>61</v>
      </c>
      <c r="J297" s="17">
        <f>DATA_ΣΥΝΔΙΑΣΜΩΝ!M289</f>
        <v>77</v>
      </c>
      <c r="K297" s="17">
        <f>DATA_ΣΥΝΔΙΑΣΜΩΝ!N289</f>
        <v>12</v>
      </c>
      <c r="L297" s="17">
        <f>DATA_ΣΥΝΔΙΑΣΜΩΝ!O289</f>
        <v>4</v>
      </c>
      <c r="M297" s="17">
        <f>DATA_ΣΥΝΔΙΑΣΜΩΝ!P289</f>
        <v>13</v>
      </c>
      <c r="N297" s="17">
        <f>DATA_ΣΥΝΔΙΑΣΜΩΝ!Q289</f>
        <v>0</v>
      </c>
      <c r="O297" s="17">
        <f>DATA_ΣΥΝΔΙΑΣΜΩΝ!R289</f>
        <v>0</v>
      </c>
      <c r="P297" s="17">
        <f>DATA_ΣΥΝΔΙΑΣΜΩΝ!S289</f>
        <v>0</v>
      </c>
      <c r="Q297" s="17">
        <f>DATA_ΣΥΝΔΙΑΣΜΩΝ!T289</f>
        <v>0</v>
      </c>
      <c r="R297" s="17">
        <f>DATA_ΣΥΝΔΙΑΣΜΩΝ!U289</f>
        <v>1</v>
      </c>
      <c r="S297" s="17">
        <f>DATA_ΣΥΝΔΙΑΣΜΩΝ!V289</f>
        <v>3</v>
      </c>
      <c r="T297" s="17">
        <f>DATA_ΣΥΝΔΙΑΣΜΩΝ!W289</f>
        <v>0</v>
      </c>
      <c r="U297" s="17">
        <f>DATA_ΣΥΝΔΙΑΣΜΩΝ!X289</f>
        <v>0</v>
      </c>
      <c r="V297" s="17">
        <f>DATA_ΣΥΝΔΙΑΣΜΩΝ!Y289</f>
        <v>1</v>
      </c>
      <c r="W297" s="17">
        <f>DATA_ΣΥΝΔΙΑΣΜΩΝ!Z289</f>
        <v>0</v>
      </c>
      <c r="X297" s="17">
        <f>DATA_ΣΥΝΔΙΑΣΜΩΝ!AA289</f>
        <v>0</v>
      </c>
      <c r="Y297" s="17">
        <f>DATA_ΣΥΝΔΙΑΣΜΩΝ!AB289</f>
        <v>19</v>
      </c>
      <c r="Z297" s="17">
        <f>DATA_ΣΥΝΔΙΑΣΜΩΝ!AC289</f>
        <v>0</v>
      </c>
      <c r="AA297" s="17">
        <f>DATA_ΣΥΝΔΙΑΣΜΩΝ!AD289</f>
        <v>0</v>
      </c>
      <c r="AB297" s="17">
        <f>DATA_ΣΥΝΔΙΑΣΜΩΝ!AE289</f>
        <v>0</v>
      </c>
      <c r="AC297" s="17">
        <f>DATA_ΣΥΝΔΙΑΣΜΩΝ!AF289</f>
        <v>0</v>
      </c>
      <c r="AD297" s="17">
        <f>DATA_ΣΥΝΔΙΑΣΜΩΝ!AG289</f>
        <v>1</v>
      </c>
      <c r="AE297" s="17">
        <f>DATA_ΣΥΝΔΙΑΣΜΩΝ!AH289</f>
        <v>0</v>
      </c>
      <c r="AF297" s="17">
        <f>DATA_ΣΥΝΔΙΑΣΜΩΝ!AI289</f>
        <v>0</v>
      </c>
      <c r="AG297" s="17">
        <f>DATA_ΣΥΝΔΙΑΣΜΩΝ!AJ289</f>
        <v>0</v>
      </c>
      <c r="AH297" s="17">
        <f>DATA_ΣΥΝΔΙΑΣΜΩΝ!AK289</f>
        <v>0</v>
      </c>
      <c r="AI297" s="17">
        <f>DATA_ΣΥΝΔΙΑΣΜΩΝ!AL289</f>
        <v>0</v>
      </c>
      <c r="AJ297" s="17">
        <f>DATA_ΣΥΝΔΙΑΣΜΩΝ!AM289</f>
        <v>0</v>
      </c>
      <c r="AK297" s="17">
        <f>DATA_ΣΥΝΔΙΑΣΜΩΝ!AN289</f>
        <v>0</v>
      </c>
      <c r="AL297" s="17">
        <f>DATA_ΣΥΝΔΙΑΣΜΩΝ!AO289</f>
        <v>0</v>
      </c>
      <c r="AM297" s="17">
        <f>DATA_ΣΥΝΔΙΑΣΜΩΝ!AP289</f>
        <v>0</v>
      </c>
      <c r="AN297" s="17">
        <f>DATA_ΣΥΝΔΙΑΣΜΩΝ!AQ289</f>
        <v>0</v>
      </c>
      <c r="AO297" s="17">
        <f>DATA_ΣΥΝΔΙΑΣΜΩΝ!AR289</f>
        <v>0</v>
      </c>
      <c r="AP297" s="17">
        <f>DATA_ΣΥΝΔΙΑΣΜΩΝ!AS289</f>
        <v>1</v>
      </c>
      <c r="AQ297" s="17">
        <f>DATA_ΣΥΝΔΙΑΣΜΩΝ!AT289</f>
        <v>0</v>
      </c>
      <c r="AR297" s="17">
        <f>DATA_ΣΥΝΔΙΑΣΜΩΝ!AU289</f>
        <v>0</v>
      </c>
      <c r="AS297" s="17">
        <f>DATA_ΣΥΝΔΙΑΣΜΩΝ!AV289</f>
        <v>15</v>
      </c>
      <c r="AT297" s="17">
        <f>DATA_ΣΥΝΔΙΑΣΜΩΝ!AW289</f>
        <v>8</v>
      </c>
      <c r="AU297" s="17">
        <f>DATA_ΣΥΝΔΙΑΣΜΩΝ!AX289</f>
        <v>0</v>
      </c>
      <c r="AV297" s="17">
        <f>DATA_ΣΥΝΔΙΑΣΜΩΝ!AY289</f>
        <v>0</v>
      </c>
      <c r="AW297" s="17">
        <f>DATA_ΣΥΝΔΙΑΣΜΩΝ!AZ289</f>
        <v>1</v>
      </c>
      <c r="AX297" s="17">
        <f>DATA_ΣΥΝΔΙΑΣΜΩΝ!BA289</f>
        <v>0</v>
      </c>
      <c r="AY297" s="20">
        <f>DATA_ΣΥΝΔΙΑΣΜΩΝ!BB289</f>
        <v>9</v>
      </c>
    </row>
    <row r="298" spans="1:51" s="3" customFormat="1" ht="18" customHeight="1">
      <c r="A298" s="4" t="s">
        <v>297</v>
      </c>
      <c r="B298" s="16" t="str">
        <f>CONCATENATE(DATA_ΣΥΝΔΙΑΣΜΩΝ!B290," - ",DATA_ΣΥΝΔΙΑΣΜΩΝ!D290)</f>
        <v>289-1ο ΕΚΛ. ΔΙΑΜΕΡ. ΡΟΔΟΥ - Ρόδου</v>
      </c>
      <c r="C298" s="19">
        <f>DATA_ΣΥΝΔΙΑΣΜΩΝ!F290</f>
        <v>576</v>
      </c>
      <c r="D298" s="17">
        <f>DATA_ΣΥΝΔΙΑΣΜΩΝ!G290</f>
        <v>281</v>
      </c>
      <c r="E298" s="17">
        <f>DATA_ΣΥΝΔΙΑΣΜΩΝ!I290</f>
        <v>10</v>
      </c>
      <c r="F298" s="17">
        <f>DATA_ΣΥΝΔΙΑΣΜΩΝ!K290</f>
        <v>7</v>
      </c>
      <c r="G298" s="17">
        <f t="shared" si="4"/>
        <v>17</v>
      </c>
      <c r="H298" s="23">
        <f>DATA_ΣΥΝΔΙΑΣΜΩΝ!H290</f>
        <v>264</v>
      </c>
      <c r="I298" s="19">
        <f>DATA_ΣΥΝΔΙΑΣΜΩΝ!L290</f>
        <v>38</v>
      </c>
      <c r="J298" s="17">
        <f>DATA_ΣΥΝΔΙΑΣΜΩΝ!M290</f>
        <v>64</v>
      </c>
      <c r="K298" s="17">
        <f>DATA_ΣΥΝΔΙΑΣΜΩΝ!N290</f>
        <v>48</v>
      </c>
      <c r="L298" s="17">
        <f>DATA_ΣΥΝΔΙΑΣΜΩΝ!O290</f>
        <v>4</v>
      </c>
      <c r="M298" s="17">
        <f>DATA_ΣΥΝΔΙΑΣΜΩΝ!P290</f>
        <v>6</v>
      </c>
      <c r="N298" s="17">
        <f>DATA_ΣΥΝΔΙΑΣΜΩΝ!Q290</f>
        <v>4</v>
      </c>
      <c r="O298" s="17">
        <f>DATA_ΣΥΝΔΙΑΣΜΩΝ!R290</f>
        <v>0</v>
      </c>
      <c r="P298" s="17">
        <f>DATA_ΣΥΝΔΙΑΣΜΩΝ!S290</f>
        <v>0</v>
      </c>
      <c r="Q298" s="17">
        <f>DATA_ΣΥΝΔΙΑΣΜΩΝ!T290</f>
        <v>0</v>
      </c>
      <c r="R298" s="17">
        <f>DATA_ΣΥΝΔΙΑΣΜΩΝ!U290</f>
        <v>2</v>
      </c>
      <c r="S298" s="17">
        <f>DATA_ΣΥΝΔΙΑΣΜΩΝ!V290</f>
        <v>1</v>
      </c>
      <c r="T298" s="17">
        <f>DATA_ΣΥΝΔΙΑΣΜΩΝ!W290</f>
        <v>0</v>
      </c>
      <c r="U298" s="17">
        <f>DATA_ΣΥΝΔΙΑΣΜΩΝ!X290</f>
        <v>0</v>
      </c>
      <c r="V298" s="17">
        <f>DATA_ΣΥΝΔΙΑΣΜΩΝ!Y290</f>
        <v>10</v>
      </c>
      <c r="W298" s="17">
        <f>DATA_ΣΥΝΔΙΑΣΜΩΝ!Z290</f>
        <v>3</v>
      </c>
      <c r="X298" s="17">
        <f>DATA_ΣΥΝΔΙΑΣΜΩΝ!AA290</f>
        <v>0</v>
      </c>
      <c r="Y298" s="17">
        <f>DATA_ΣΥΝΔΙΑΣΜΩΝ!AB290</f>
        <v>9</v>
      </c>
      <c r="Z298" s="17">
        <f>DATA_ΣΥΝΔΙΑΣΜΩΝ!AC290</f>
        <v>0</v>
      </c>
      <c r="AA298" s="17">
        <f>DATA_ΣΥΝΔΙΑΣΜΩΝ!AD290</f>
        <v>0</v>
      </c>
      <c r="AB298" s="17">
        <f>DATA_ΣΥΝΔΙΑΣΜΩΝ!AE290</f>
        <v>1</v>
      </c>
      <c r="AC298" s="17">
        <f>DATA_ΣΥΝΔΙΑΣΜΩΝ!AF290</f>
        <v>0</v>
      </c>
      <c r="AD298" s="17">
        <f>DATA_ΣΥΝΔΙΑΣΜΩΝ!AG290</f>
        <v>3</v>
      </c>
      <c r="AE298" s="17">
        <f>DATA_ΣΥΝΔΙΑΣΜΩΝ!AH290</f>
        <v>0</v>
      </c>
      <c r="AF298" s="17">
        <f>DATA_ΣΥΝΔΙΑΣΜΩΝ!AI290</f>
        <v>0</v>
      </c>
      <c r="AG298" s="17">
        <f>DATA_ΣΥΝΔΙΑΣΜΩΝ!AJ290</f>
        <v>0</v>
      </c>
      <c r="AH298" s="17">
        <f>DATA_ΣΥΝΔΙΑΣΜΩΝ!AK290</f>
        <v>4</v>
      </c>
      <c r="AI298" s="17">
        <f>DATA_ΣΥΝΔΙΑΣΜΩΝ!AL290</f>
        <v>0</v>
      </c>
      <c r="AJ298" s="17">
        <f>DATA_ΣΥΝΔΙΑΣΜΩΝ!AM290</f>
        <v>0</v>
      </c>
      <c r="AK298" s="17">
        <f>DATA_ΣΥΝΔΙΑΣΜΩΝ!AN290</f>
        <v>3</v>
      </c>
      <c r="AL298" s="17">
        <f>DATA_ΣΥΝΔΙΑΣΜΩΝ!AO290</f>
        <v>8</v>
      </c>
      <c r="AM298" s="17">
        <f>DATA_ΣΥΝΔΙΑΣΜΩΝ!AP290</f>
        <v>0</v>
      </c>
      <c r="AN298" s="17">
        <f>DATA_ΣΥΝΔΙΑΣΜΩΝ!AQ290</f>
        <v>1</v>
      </c>
      <c r="AO298" s="17">
        <f>DATA_ΣΥΝΔΙΑΣΜΩΝ!AR290</f>
        <v>2</v>
      </c>
      <c r="AP298" s="17">
        <f>DATA_ΣΥΝΔΙΑΣΜΩΝ!AS290</f>
        <v>5</v>
      </c>
      <c r="AQ298" s="17">
        <f>DATA_ΣΥΝΔΙΑΣΜΩΝ!AT290</f>
        <v>2</v>
      </c>
      <c r="AR298" s="17">
        <f>DATA_ΣΥΝΔΙΑΣΜΩΝ!AU290</f>
        <v>1</v>
      </c>
      <c r="AS298" s="17">
        <f>DATA_ΣΥΝΔΙΑΣΜΩΝ!AV290</f>
        <v>24</v>
      </c>
      <c r="AT298" s="17">
        <f>DATA_ΣΥΝΔΙΑΣΜΩΝ!AW290</f>
        <v>2</v>
      </c>
      <c r="AU298" s="17">
        <f>DATA_ΣΥΝΔΙΑΣΜΩΝ!AX290</f>
        <v>0</v>
      </c>
      <c r="AV298" s="17">
        <f>DATA_ΣΥΝΔΙΑΣΜΩΝ!AY290</f>
        <v>6</v>
      </c>
      <c r="AW298" s="17">
        <f>DATA_ΣΥΝΔΙΑΣΜΩΝ!AZ290</f>
        <v>0</v>
      </c>
      <c r="AX298" s="17">
        <f>DATA_ΣΥΝΔΙΑΣΜΩΝ!BA290</f>
        <v>1</v>
      </c>
      <c r="AY298" s="20">
        <f>DATA_ΣΥΝΔΙΑΣΜΩΝ!BB290</f>
        <v>12</v>
      </c>
    </row>
    <row r="299" spans="1:51" s="3" customFormat="1" ht="18" customHeight="1">
      <c r="A299" s="4" t="s">
        <v>298</v>
      </c>
      <c r="B299" s="16" t="str">
        <f>CONCATENATE(DATA_ΣΥΝΔΙΑΣΜΩΝ!B291," - ",DATA_ΣΥΝΔΙΑΣΜΩΝ!D291)</f>
        <v>290-1ο ΕΚΛ. ΔΙΑΜΕΡ. ΡΟΔΟΥ - Ρόδου</v>
      </c>
      <c r="C299" s="19">
        <f>DATA_ΣΥΝΔΙΑΣΜΩΝ!F291</f>
        <v>530</v>
      </c>
      <c r="D299" s="17">
        <f>DATA_ΣΥΝΔΙΑΣΜΩΝ!G291</f>
        <v>258</v>
      </c>
      <c r="E299" s="17">
        <f>DATA_ΣΥΝΔΙΑΣΜΩΝ!I291</f>
        <v>18</v>
      </c>
      <c r="F299" s="17">
        <f>DATA_ΣΥΝΔΙΑΣΜΩΝ!K291</f>
        <v>9</v>
      </c>
      <c r="G299" s="17">
        <f t="shared" si="4"/>
        <v>27</v>
      </c>
      <c r="H299" s="23">
        <f>DATA_ΣΥΝΔΙΑΣΜΩΝ!H291</f>
        <v>231</v>
      </c>
      <c r="I299" s="19">
        <f>DATA_ΣΥΝΔΙΑΣΜΩΝ!L291</f>
        <v>50</v>
      </c>
      <c r="J299" s="17">
        <f>DATA_ΣΥΝΔΙΑΣΜΩΝ!M291</f>
        <v>62</v>
      </c>
      <c r="K299" s="17">
        <f>DATA_ΣΥΝΔΙΑΣΜΩΝ!N291</f>
        <v>23</v>
      </c>
      <c r="L299" s="17">
        <f>DATA_ΣΥΝΔΙΑΣΜΩΝ!O291</f>
        <v>3</v>
      </c>
      <c r="M299" s="17">
        <f>DATA_ΣΥΝΔΙΑΣΜΩΝ!P291</f>
        <v>14</v>
      </c>
      <c r="N299" s="17">
        <f>DATA_ΣΥΝΔΙΑΣΜΩΝ!Q291</f>
        <v>1</v>
      </c>
      <c r="O299" s="17">
        <f>DATA_ΣΥΝΔΙΑΣΜΩΝ!R291</f>
        <v>0</v>
      </c>
      <c r="P299" s="17">
        <f>DATA_ΣΥΝΔΙΑΣΜΩΝ!S291</f>
        <v>0</v>
      </c>
      <c r="Q299" s="17">
        <f>DATA_ΣΥΝΔΙΑΣΜΩΝ!T291</f>
        <v>0</v>
      </c>
      <c r="R299" s="17">
        <f>DATA_ΣΥΝΔΙΑΣΜΩΝ!U291</f>
        <v>0</v>
      </c>
      <c r="S299" s="17">
        <f>DATA_ΣΥΝΔΙΑΣΜΩΝ!V291</f>
        <v>0</v>
      </c>
      <c r="T299" s="17">
        <f>DATA_ΣΥΝΔΙΑΣΜΩΝ!W291</f>
        <v>0</v>
      </c>
      <c r="U299" s="17">
        <f>DATA_ΣΥΝΔΙΑΣΜΩΝ!X291</f>
        <v>0</v>
      </c>
      <c r="V299" s="17">
        <f>DATA_ΣΥΝΔΙΑΣΜΩΝ!Y291</f>
        <v>1</v>
      </c>
      <c r="W299" s="17">
        <f>DATA_ΣΥΝΔΙΑΣΜΩΝ!Z291</f>
        <v>1</v>
      </c>
      <c r="X299" s="17">
        <f>DATA_ΣΥΝΔΙΑΣΜΩΝ!AA291</f>
        <v>0</v>
      </c>
      <c r="Y299" s="17">
        <f>DATA_ΣΥΝΔΙΑΣΜΩΝ!AB291</f>
        <v>20</v>
      </c>
      <c r="Z299" s="17">
        <f>DATA_ΣΥΝΔΙΑΣΜΩΝ!AC291</f>
        <v>0</v>
      </c>
      <c r="AA299" s="17">
        <f>DATA_ΣΥΝΔΙΑΣΜΩΝ!AD291</f>
        <v>0</v>
      </c>
      <c r="AB299" s="17">
        <f>DATA_ΣΥΝΔΙΑΣΜΩΝ!AE291</f>
        <v>0</v>
      </c>
      <c r="AC299" s="17">
        <f>DATA_ΣΥΝΔΙΑΣΜΩΝ!AF291</f>
        <v>0</v>
      </c>
      <c r="AD299" s="17">
        <f>DATA_ΣΥΝΔΙΑΣΜΩΝ!AG291</f>
        <v>3</v>
      </c>
      <c r="AE299" s="17">
        <f>DATA_ΣΥΝΔΙΑΣΜΩΝ!AH291</f>
        <v>0</v>
      </c>
      <c r="AF299" s="17">
        <f>DATA_ΣΥΝΔΙΑΣΜΩΝ!AI291</f>
        <v>0</v>
      </c>
      <c r="AG299" s="17">
        <f>DATA_ΣΥΝΔΙΑΣΜΩΝ!AJ291</f>
        <v>0</v>
      </c>
      <c r="AH299" s="17">
        <f>DATA_ΣΥΝΔΙΑΣΜΩΝ!AK291</f>
        <v>1</v>
      </c>
      <c r="AI299" s="17">
        <f>DATA_ΣΥΝΔΙΑΣΜΩΝ!AL291</f>
        <v>0</v>
      </c>
      <c r="AJ299" s="17">
        <f>DATA_ΣΥΝΔΙΑΣΜΩΝ!AM291</f>
        <v>0</v>
      </c>
      <c r="AK299" s="17">
        <f>DATA_ΣΥΝΔΙΑΣΜΩΝ!AN291</f>
        <v>0</v>
      </c>
      <c r="AL299" s="17">
        <f>DATA_ΣΥΝΔΙΑΣΜΩΝ!AO291</f>
        <v>2</v>
      </c>
      <c r="AM299" s="17">
        <f>DATA_ΣΥΝΔΙΑΣΜΩΝ!AP291</f>
        <v>0</v>
      </c>
      <c r="AN299" s="17">
        <f>DATA_ΣΥΝΔΙΑΣΜΩΝ!AQ291</f>
        <v>0</v>
      </c>
      <c r="AO299" s="17">
        <f>DATA_ΣΥΝΔΙΑΣΜΩΝ!AR291</f>
        <v>1</v>
      </c>
      <c r="AP299" s="17">
        <f>DATA_ΣΥΝΔΙΑΣΜΩΝ!AS291</f>
        <v>6</v>
      </c>
      <c r="AQ299" s="17">
        <f>DATA_ΣΥΝΔΙΑΣΜΩΝ!AT291</f>
        <v>0</v>
      </c>
      <c r="AR299" s="17">
        <f>DATA_ΣΥΝΔΙΑΣΜΩΝ!AU291</f>
        <v>0</v>
      </c>
      <c r="AS299" s="17">
        <f>DATA_ΣΥΝΔΙΑΣΜΩΝ!AV291</f>
        <v>22</v>
      </c>
      <c r="AT299" s="17">
        <f>DATA_ΣΥΝΔΙΑΣΜΩΝ!AW291</f>
        <v>2</v>
      </c>
      <c r="AU299" s="17">
        <f>DATA_ΣΥΝΔΙΑΣΜΩΝ!AX291</f>
        <v>1</v>
      </c>
      <c r="AV299" s="17">
        <f>DATA_ΣΥΝΔΙΑΣΜΩΝ!AY291</f>
        <v>2</v>
      </c>
      <c r="AW299" s="17">
        <f>DATA_ΣΥΝΔΙΑΣΜΩΝ!AZ291</f>
        <v>0</v>
      </c>
      <c r="AX299" s="17">
        <f>DATA_ΣΥΝΔΙΑΣΜΩΝ!BA291</f>
        <v>1</v>
      </c>
      <c r="AY299" s="20">
        <f>DATA_ΣΥΝΔΙΑΣΜΩΝ!BB291</f>
        <v>15</v>
      </c>
    </row>
    <row r="300" spans="1:51" s="3" customFormat="1" ht="18" customHeight="1">
      <c r="A300" s="4" t="s">
        <v>299</v>
      </c>
      <c r="B300" s="16" t="str">
        <f>CONCATENATE(DATA_ΣΥΝΔΙΑΣΜΩΝ!B292," - ",DATA_ΣΥΝΔΙΑΣΜΩΝ!D292)</f>
        <v>291-1ο ΕΚΛ. ΔΙΑΜΕΡ. ΡΟΔΟΥ - Ρόδου</v>
      </c>
      <c r="C300" s="19">
        <f>DATA_ΣΥΝΔΙΑΣΜΩΝ!F292</f>
        <v>529</v>
      </c>
      <c r="D300" s="17">
        <f>DATA_ΣΥΝΔΙΑΣΜΩΝ!G292</f>
        <v>230</v>
      </c>
      <c r="E300" s="17">
        <f>DATA_ΣΥΝΔΙΑΣΜΩΝ!I292</f>
        <v>8</v>
      </c>
      <c r="F300" s="17">
        <f>DATA_ΣΥΝΔΙΑΣΜΩΝ!K292</f>
        <v>8</v>
      </c>
      <c r="G300" s="17">
        <f t="shared" si="4"/>
        <v>16</v>
      </c>
      <c r="H300" s="23">
        <f>DATA_ΣΥΝΔΙΑΣΜΩΝ!H292</f>
        <v>214</v>
      </c>
      <c r="I300" s="19">
        <f>DATA_ΣΥΝΔΙΑΣΜΩΝ!L292</f>
        <v>38</v>
      </c>
      <c r="J300" s="17">
        <f>DATA_ΣΥΝΔΙΑΣΜΩΝ!M292</f>
        <v>69</v>
      </c>
      <c r="K300" s="17">
        <f>DATA_ΣΥΝΔΙΑΣΜΩΝ!N292</f>
        <v>25</v>
      </c>
      <c r="L300" s="17">
        <f>DATA_ΣΥΝΔΙΑΣΜΩΝ!O292</f>
        <v>3</v>
      </c>
      <c r="M300" s="17">
        <f>DATA_ΣΥΝΔΙΑΣΜΩΝ!P292</f>
        <v>8</v>
      </c>
      <c r="N300" s="17">
        <f>DATA_ΣΥΝΔΙΑΣΜΩΝ!Q292</f>
        <v>0</v>
      </c>
      <c r="O300" s="17">
        <f>DATA_ΣΥΝΔΙΑΣΜΩΝ!R292</f>
        <v>0</v>
      </c>
      <c r="P300" s="17">
        <f>DATA_ΣΥΝΔΙΑΣΜΩΝ!S292</f>
        <v>0</v>
      </c>
      <c r="Q300" s="17">
        <f>DATA_ΣΥΝΔΙΑΣΜΩΝ!T292</f>
        <v>0</v>
      </c>
      <c r="R300" s="17">
        <f>DATA_ΣΥΝΔΙΑΣΜΩΝ!U292</f>
        <v>0</v>
      </c>
      <c r="S300" s="17">
        <f>DATA_ΣΥΝΔΙΑΣΜΩΝ!V292</f>
        <v>5</v>
      </c>
      <c r="T300" s="17">
        <f>DATA_ΣΥΝΔΙΑΣΜΩΝ!W292</f>
        <v>0</v>
      </c>
      <c r="U300" s="17">
        <f>DATA_ΣΥΝΔΙΑΣΜΩΝ!X292</f>
        <v>1</v>
      </c>
      <c r="V300" s="17">
        <f>DATA_ΣΥΝΔΙΑΣΜΩΝ!Y292</f>
        <v>6</v>
      </c>
      <c r="W300" s="17">
        <f>DATA_ΣΥΝΔΙΑΣΜΩΝ!Z292</f>
        <v>2</v>
      </c>
      <c r="X300" s="17">
        <f>DATA_ΣΥΝΔΙΑΣΜΩΝ!AA292</f>
        <v>0</v>
      </c>
      <c r="Y300" s="17">
        <f>DATA_ΣΥΝΔΙΑΣΜΩΝ!AB292</f>
        <v>10</v>
      </c>
      <c r="Z300" s="17">
        <f>DATA_ΣΥΝΔΙΑΣΜΩΝ!AC292</f>
        <v>0</v>
      </c>
      <c r="AA300" s="17">
        <f>DATA_ΣΥΝΔΙΑΣΜΩΝ!AD292</f>
        <v>0</v>
      </c>
      <c r="AB300" s="17">
        <f>DATA_ΣΥΝΔΙΑΣΜΩΝ!AE292</f>
        <v>1</v>
      </c>
      <c r="AC300" s="17">
        <f>DATA_ΣΥΝΔΙΑΣΜΩΝ!AF292</f>
        <v>0</v>
      </c>
      <c r="AD300" s="17">
        <f>DATA_ΣΥΝΔΙΑΣΜΩΝ!AG292</f>
        <v>0</v>
      </c>
      <c r="AE300" s="17">
        <f>DATA_ΣΥΝΔΙΑΣΜΩΝ!AH292</f>
        <v>1</v>
      </c>
      <c r="AF300" s="17">
        <f>DATA_ΣΥΝΔΙΑΣΜΩΝ!AI292</f>
        <v>0</v>
      </c>
      <c r="AG300" s="17">
        <f>DATA_ΣΥΝΔΙΑΣΜΩΝ!AJ292</f>
        <v>0</v>
      </c>
      <c r="AH300" s="17">
        <f>DATA_ΣΥΝΔΙΑΣΜΩΝ!AK292</f>
        <v>1</v>
      </c>
      <c r="AI300" s="17">
        <f>DATA_ΣΥΝΔΙΑΣΜΩΝ!AL292</f>
        <v>1</v>
      </c>
      <c r="AJ300" s="17">
        <f>DATA_ΣΥΝΔΙΑΣΜΩΝ!AM292</f>
        <v>0</v>
      </c>
      <c r="AK300" s="17">
        <f>DATA_ΣΥΝΔΙΑΣΜΩΝ!AN292</f>
        <v>1</v>
      </c>
      <c r="AL300" s="17">
        <f>DATA_ΣΥΝΔΙΑΣΜΩΝ!AO292</f>
        <v>1</v>
      </c>
      <c r="AM300" s="17">
        <f>DATA_ΣΥΝΔΙΑΣΜΩΝ!AP292</f>
        <v>0</v>
      </c>
      <c r="AN300" s="17">
        <f>DATA_ΣΥΝΔΙΑΣΜΩΝ!AQ292</f>
        <v>2</v>
      </c>
      <c r="AO300" s="17">
        <f>DATA_ΣΥΝΔΙΑΣΜΩΝ!AR292</f>
        <v>0</v>
      </c>
      <c r="AP300" s="17">
        <f>DATA_ΣΥΝΔΙΑΣΜΩΝ!AS292</f>
        <v>2</v>
      </c>
      <c r="AQ300" s="17">
        <f>DATA_ΣΥΝΔΙΑΣΜΩΝ!AT292</f>
        <v>0</v>
      </c>
      <c r="AR300" s="17">
        <f>DATA_ΣΥΝΔΙΑΣΜΩΝ!AU292</f>
        <v>0</v>
      </c>
      <c r="AS300" s="17">
        <f>DATA_ΣΥΝΔΙΑΣΜΩΝ!AV292</f>
        <v>22</v>
      </c>
      <c r="AT300" s="17">
        <f>DATA_ΣΥΝΔΙΑΣΜΩΝ!AW292</f>
        <v>2</v>
      </c>
      <c r="AU300" s="17">
        <f>DATA_ΣΥΝΔΙΑΣΜΩΝ!AX292</f>
        <v>0</v>
      </c>
      <c r="AV300" s="17">
        <f>DATA_ΣΥΝΔΙΑΣΜΩΝ!AY292</f>
        <v>3</v>
      </c>
      <c r="AW300" s="17">
        <f>DATA_ΣΥΝΔΙΑΣΜΩΝ!AZ292</f>
        <v>3</v>
      </c>
      <c r="AX300" s="17">
        <f>DATA_ΣΥΝΔΙΑΣΜΩΝ!BA292</f>
        <v>0</v>
      </c>
      <c r="AY300" s="20">
        <f>DATA_ΣΥΝΔΙΑΣΜΩΝ!BB292</f>
        <v>7</v>
      </c>
    </row>
    <row r="301" spans="1:51" s="3" customFormat="1" ht="18" customHeight="1">
      <c r="A301" s="4" t="s">
        <v>300</v>
      </c>
      <c r="B301" s="16" t="str">
        <f>CONCATENATE(DATA_ΣΥΝΔΙΑΣΜΩΝ!B293," - ",DATA_ΣΥΝΔΙΑΣΜΩΝ!D293)</f>
        <v>292-2ο ΕΚΛ. ΔΙΑΜΕΡ. ΡΟΔΟΥ - Ρόδου</v>
      </c>
      <c r="C301" s="19">
        <f>DATA_ΣΥΝΔΙΑΣΜΩΝ!F293</f>
        <v>575</v>
      </c>
      <c r="D301" s="17">
        <f>DATA_ΣΥΝΔΙΑΣΜΩΝ!G293</f>
        <v>390</v>
      </c>
      <c r="E301" s="17">
        <f>DATA_ΣΥΝΔΙΑΣΜΩΝ!I293</f>
        <v>12</v>
      </c>
      <c r="F301" s="17">
        <f>DATA_ΣΥΝΔΙΑΣΜΩΝ!K293</f>
        <v>4</v>
      </c>
      <c r="G301" s="17">
        <f t="shared" si="4"/>
        <v>16</v>
      </c>
      <c r="H301" s="23">
        <f>DATA_ΣΥΝΔΙΑΣΜΩΝ!H293</f>
        <v>374</v>
      </c>
      <c r="I301" s="19">
        <f>DATA_ΣΥΝΔΙΑΣΜΩΝ!L293</f>
        <v>121</v>
      </c>
      <c r="J301" s="17">
        <f>DATA_ΣΥΝΔΙΑΣΜΩΝ!M293</f>
        <v>74</v>
      </c>
      <c r="K301" s="17">
        <f>DATA_ΣΥΝΔΙΑΣΜΩΝ!N293</f>
        <v>56</v>
      </c>
      <c r="L301" s="17">
        <f>DATA_ΣΥΝΔΙΑΣΜΩΝ!O293</f>
        <v>9</v>
      </c>
      <c r="M301" s="17">
        <f>DATA_ΣΥΝΔΙΑΣΜΩΝ!P293</f>
        <v>12</v>
      </c>
      <c r="N301" s="17">
        <f>DATA_ΣΥΝΔΙΑΣΜΩΝ!Q293</f>
        <v>3</v>
      </c>
      <c r="O301" s="17">
        <f>DATA_ΣΥΝΔΙΑΣΜΩΝ!R293</f>
        <v>0</v>
      </c>
      <c r="P301" s="17">
        <f>DATA_ΣΥΝΔΙΑΣΜΩΝ!S293</f>
        <v>0</v>
      </c>
      <c r="Q301" s="17">
        <f>DATA_ΣΥΝΔΙΑΣΜΩΝ!T293</f>
        <v>0</v>
      </c>
      <c r="R301" s="17">
        <f>DATA_ΣΥΝΔΙΑΣΜΩΝ!U293</f>
        <v>1</v>
      </c>
      <c r="S301" s="17">
        <f>DATA_ΣΥΝΔΙΑΣΜΩΝ!V293</f>
        <v>3</v>
      </c>
      <c r="T301" s="17">
        <f>DATA_ΣΥΝΔΙΑΣΜΩΝ!W293</f>
        <v>0</v>
      </c>
      <c r="U301" s="17">
        <f>DATA_ΣΥΝΔΙΑΣΜΩΝ!X293</f>
        <v>0</v>
      </c>
      <c r="V301" s="17">
        <f>DATA_ΣΥΝΔΙΑΣΜΩΝ!Y293</f>
        <v>10</v>
      </c>
      <c r="W301" s="17">
        <f>DATA_ΣΥΝΔΙΑΣΜΩΝ!Z293</f>
        <v>3</v>
      </c>
      <c r="X301" s="17">
        <f>DATA_ΣΥΝΔΙΑΣΜΩΝ!AA293</f>
        <v>0</v>
      </c>
      <c r="Y301" s="17">
        <f>DATA_ΣΥΝΔΙΑΣΜΩΝ!AB293</f>
        <v>21</v>
      </c>
      <c r="Z301" s="17">
        <f>DATA_ΣΥΝΔΙΑΣΜΩΝ!AC293</f>
        <v>0</v>
      </c>
      <c r="AA301" s="17">
        <f>DATA_ΣΥΝΔΙΑΣΜΩΝ!AD293</f>
        <v>0</v>
      </c>
      <c r="AB301" s="17">
        <f>DATA_ΣΥΝΔΙΑΣΜΩΝ!AE293</f>
        <v>0</v>
      </c>
      <c r="AC301" s="17">
        <f>DATA_ΣΥΝΔΙΑΣΜΩΝ!AF293</f>
        <v>0</v>
      </c>
      <c r="AD301" s="17">
        <f>DATA_ΣΥΝΔΙΑΣΜΩΝ!AG293</f>
        <v>0</v>
      </c>
      <c r="AE301" s="17">
        <f>DATA_ΣΥΝΔΙΑΣΜΩΝ!AH293</f>
        <v>0</v>
      </c>
      <c r="AF301" s="17">
        <f>DATA_ΣΥΝΔΙΑΣΜΩΝ!AI293</f>
        <v>0</v>
      </c>
      <c r="AG301" s="17">
        <f>DATA_ΣΥΝΔΙΑΣΜΩΝ!AJ293</f>
        <v>0</v>
      </c>
      <c r="AH301" s="17">
        <f>DATA_ΣΥΝΔΙΑΣΜΩΝ!AK293</f>
        <v>1</v>
      </c>
      <c r="AI301" s="17">
        <f>DATA_ΣΥΝΔΙΑΣΜΩΝ!AL293</f>
        <v>0</v>
      </c>
      <c r="AJ301" s="17">
        <f>DATA_ΣΥΝΔΙΑΣΜΩΝ!AM293</f>
        <v>0</v>
      </c>
      <c r="AK301" s="17">
        <f>DATA_ΣΥΝΔΙΑΣΜΩΝ!AN293</f>
        <v>0</v>
      </c>
      <c r="AL301" s="17">
        <f>DATA_ΣΥΝΔΙΑΣΜΩΝ!AO293</f>
        <v>1</v>
      </c>
      <c r="AM301" s="17">
        <f>DATA_ΣΥΝΔΙΑΣΜΩΝ!AP293</f>
        <v>0</v>
      </c>
      <c r="AN301" s="17">
        <f>DATA_ΣΥΝΔΙΑΣΜΩΝ!AQ293</f>
        <v>0</v>
      </c>
      <c r="AO301" s="17">
        <f>DATA_ΣΥΝΔΙΑΣΜΩΝ!AR293</f>
        <v>0</v>
      </c>
      <c r="AP301" s="17">
        <f>DATA_ΣΥΝΔΙΑΣΜΩΝ!AS293</f>
        <v>4</v>
      </c>
      <c r="AQ301" s="17">
        <f>DATA_ΣΥΝΔΙΑΣΜΩΝ!AT293</f>
        <v>0</v>
      </c>
      <c r="AR301" s="17">
        <f>DATA_ΣΥΝΔΙΑΣΜΩΝ!AU293</f>
        <v>0</v>
      </c>
      <c r="AS301" s="17">
        <f>DATA_ΣΥΝΔΙΑΣΜΩΝ!AV293</f>
        <v>20</v>
      </c>
      <c r="AT301" s="17">
        <f>DATA_ΣΥΝΔΙΑΣΜΩΝ!AW293</f>
        <v>7</v>
      </c>
      <c r="AU301" s="17">
        <f>DATA_ΣΥΝΔΙΑΣΜΩΝ!AX293</f>
        <v>1</v>
      </c>
      <c r="AV301" s="17">
        <f>DATA_ΣΥΝΔΙΑΣΜΩΝ!AY293</f>
        <v>9</v>
      </c>
      <c r="AW301" s="17">
        <f>DATA_ΣΥΝΔΙΑΣΜΩΝ!AZ293</f>
        <v>1</v>
      </c>
      <c r="AX301" s="17">
        <f>DATA_ΣΥΝΔΙΑΣΜΩΝ!BA293</f>
        <v>2</v>
      </c>
      <c r="AY301" s="20">
        <f>DATA_ΣΥΝΔΙΑΣΜΩΝ!BB293</f>
        <v>15</v>
      </c>
    </row>
    <row r="302" spans="1:51" s="3" customFormat="1" ht="18" customHeight="1">
      <c r="A302" s="4" t="s">
        <v>301</v>
      </c>
      <c r="B302" s="16" t="str">
        <f>CONCATENATE(DATA_ΣΥΝΔΙΑΣΜΩΝ!B294," - ",DATA_ΣΥΝΔΙΑΣΜΩΝ!D294)</f>
        <v>293-2ο ΕΚΛ. ΔΙΑΜΕΡ. ΡΟΔΟΥ - Ρόδου</v>
      </c>
      <c r="C302" s="19">
        <f>DATA_ΣΥΝΔΙΑΣΜΩΝ!F294</f>
        <v>538</v>
      </c>
      <c r="D302" s="17">
        <f>DATA_ΣΥΝΔΙΑΣΜΩΝ!G294</f>
        <v>343</v>
      </c>
      <c r="E302" s="17">
        <f>DATA_ΣΥΝΔΙΑΣΜΩΝ!I294</f>
        <v>13</v>
      </c>
      <c r="F302" s="17">
        <f>DATA_ΣΥΝΔΙΑΣΜΩΝ!K294</f>
        <v>1</v>
      </c>
      <c r="G302" s="17">
        <f t="shared" si="4"/>
        <v>14</v>
      </c>
      <c r="H302" s="23">
        <f>DATA_ΣΥΝΔΙΑΣΜΩΝ!H294</f>
        <v>329</v>
      </c>
      <c r="I302" s="19">
        <f>DATA_ΣΥΝΔΙΑΣΜΩΝ!L294</f>
        <v>109</v>
      </c>
      <c r="J302" s="17">
        <f>DATA_ΣΥΝΔΙΑΣΜΩΝ!M294</f>
        <v>81</v>
      </c>
      <c r="K302" s="17">
        <f>DATA_ΣΥΝΔΙΑΣΜΩΝ!N294</f>
        <v>26</v>
      </c>
      <c r="L302" s="17">
        <f>DATA_ΣΥΝΔΙΑΣΜΩΝ!O294</f>
        <v>0</v>
      </c>
      <c r="M302" s="17">
        <f>DATA_ΣΥΝΔΙΑΣΜΩΝ!P294</f>
        <v>9</v>
      </c>
      <c r="N302" s="17">
        <f>DATA_ΣΥΝΔΙΑΣΜΩΝ!Q294</f>
        <v>1</v>
      </c>
      <c r="O302" s="17">
        <f>DATA_ΣΥΝΔΙΑΣΜΩΝ!R294</f>
        <v>0</v>
      </c>
      <c r="P302" s="17">
        <f>DATA_ΣΥΝΔΙΑΣΜΩΝ!S294</f>
        <v>0</v>
      </c>
      <c r="Q302" s="17">
        <f>DATA_ΣΥΝΔΙΑΣΜΩΝ!T294</f>
        <v>0</v>
      </c>
      <c r="R302" s="17">
        <f>DATA_ΣΥΝΔΙΑΣΜΩΝ!U294</f>
        <v>1</v>
      </c>
      <c r="S302" s="17">
        <f>DATA_ΣΥΝΔΙΑΣΜΩΝ!V294</f>
        <v>0</v>
      </c>
      <c r="T302" s="17">
        <f>DATA_ΣΥΝΔΙΑΣΜΩΝ!W294</f>
        <v>0</v>
      </c>
      <c r="U302" s="17">
        <f>DATA_ΣΥΝΔΙΑΣΜΩΝ!X294</f>
        <v>0</v>
      </c>
      <c r="V302" s="17">
        <f>DATA_ΣΥΝΔΙΑΣΜΩΝ!Y294</f>
        <v>5</v>
      </c>
      <c r="W302" s="17">
        <f>DATA_ΣΥΝΔΙΑΣΜΩΝ!Z294</f>
        <v>1</v>
      </c>
      <c r="X302" s="17">
        <f>DATA_ΣΥΝΔΙΑΣΜΩΝ!AA294</f>
        <v>0</v>
      </c>
      <c r="Y302" s="17">
        <f>DATA_ΣΥΝΔΙΑΣΜΩΝ!AB294</f>
        <v>30</v>
      </c>
      <c r="Z302" s="17">
        <f>DATA_ΣΥΝΔΙΑΣΜΩΝ!AC294</f>
        <v>0</v>
      </c>
      <c r="AA302" s="17">
        <f>DATA_ΣΥΝΔΙΑΣΜΩΝ!AD294</f>
        <v>1</v>
      </c>
      <c r="AB302" s="17">
        <f>DATA_ΣΥΝΔΙΑΣΜΩΝ!AE294</f>
        <v>0</v>
      </c>
      <c r="AC302" s="17">
        <f>DATA_ΣΥΝΔΙΑΣΜΩΝ!AF294</f>
        <v>0</v>
      </c>
      <c r="AD302" s="17">
        <f>DATA_ΣΥΝΔΙΑΣΜΩΝ!AG294</f>
        <v>5</v>
      </c>
      <c r="AE302" s="17">
        <f>DATA_ΣΥΝΔΙΑΣΜΩΝ!AH294</f>
        <v>0</v>
      </c>
      <c r="AF302" s="17">
        <f>DATA_ΣΥΝΔΙΑΣΜΩΝ!AI294</f>
        <v>0</v>
      </c>
      <c r="AG302" s="17">
        <f>DATA_ΣΥΝΔΙΑΣΜΩΝ!AJ294</f>
        <v>0</v>
      </c>
      <c r="AH302" s="17">
        <f>DATA_ΣΥΝΔΙΑΣΜΩΝ!AK294</f>
        <v>0</v>
      </c>
      <c r="AI302" s="17">
        <f>DATA_ΣΥΝΔΙΑΣΜΩΝ!AL294</f>
        <v>0</v>
      </c>
      <c r="AJ302" s="17">
        <f>DATA_ΣΥΝΔΙΑΣΜΩΝ!AM294</f>
        <v>0</v>
      </c>
      <c r="AK302" s="17">
        <f>DATA_ΣΥΝΔΙΑΣΜΩΝ!AN294</f>
        <v>1</v>
      </c>
      <c r="AL302" s="17">
        <f>DATA_ΣΥΝΔΙΑΣΜΩΝ!AO294</f>
        <v>3</v>
      </c>
      <c r="AM302" s="17">
        <f>DATA_ΣΥΝΔΙΑΣΜΩΝ!AP294</f>
        <v>0</v>
      </c>
      <c r="AN302" s="17">
        <f>DATA_ΣΥΝΔΙΑΣΜΩΝ!AQ294</f>
        <v>2</v>
      </c>
      <c r="AO302" s="17">
        <f>DATA_ΣΥΝΔΙΑΣΜΩΝ!AR294</f>
        <v>0</v>
      </c>
      <c r="AP302" s="17">
        <f>DATA_ΣΥΝΔΙΑΣΜΩΝ!AS294</f>
        <v>5</v>
      </c>
      <c r="AQ302" s="17">
        <f>DATA_ΣΥΝΔΙΑΣΜΩΝ!AT294</f>
        <v>0</v>
      </c>
      <c r="AR302" s="17">
        <f>DATA_ΣΥΝΔΙΑΣΜΩΝ!AU294</f>
        <v>0</v>
      </c>
      <c r="AS302" s="17">
        <f>DATA_ΣΥΝΔΙΑΣΜΩΝ!AV294</f>
        <v>28</v>
      </c>
      <c r="AT302" s="17">
        <f>DATA_ΣΥΝΔΙΑΣΜΩΝ!AW294</f>
        <v>1</v>
      </c>
      <c r="AU302" s="17">
        <f>DATA_ΣΥΝΔΙΑΣΜΩΝ!AX294</f>
        <v>1</v>
      </c>
      <c r="AV302" s="17">
        <f>DATA_ΣΥΝΔΙΑΣΜΩΝ!AY294</f>
        <v>3</v>
      </c>
      <c r="AW302" s="17">
        <f>DATA_ΣΥΝΔΙΑΣΜΩΝ!AZ294</f>
        <v>0</v>
      </c>
      <c r="AX302" s="17">
        <f>DATA_ΣΥΝΔΙΑΣΜΩΝ!BA294</f>
        <v>1</v>
      </c>
      <c r="AY302" s="20">
        <f>DATA_ΣΥΝΔΙΑΣΜΩΝ!BB294</f>
        <v>15</v>
      </c>
    </row>
    <row r="303" spans="1:51" s="3" customFormat="1" ht="18" customHeight="1">
      <c r="A303" s="4" t="s">
        <v>302</v>
      </c>
      <c r="B303" s="16" t="str">
        <f>CONCATENATE(DATA_ΣΥΝΔΙΑΣΜΩΝ!B295," - ",DATA_ΣΥΝΔΙΑΣΜΩΝ!D295)</f>
        <v>294-2ο ΕΚΛ. ΔΙΑΜΕΡ. ΡΟΔΟΥ - Ρόδου</v>
      </c>
      <c r="C303" s="19">
        <f>DATA_ΣΥΝΔΙΑΣΜΩΝ!F295</f>
        <v>601</v>
      </c>
      <c r="D303" s="17">
        <f>DATA_ΣΥΝΔΙΑΣΜΩΝ!G295</f>
        <v>383</v>
      </c>
      <c r="E303" s="17">
        <f>DATA_ΣΥΝΔΙΑΣΜΩΝ!I295</f>
        <v>5</v>
      </c>
      <c r="F303" s="17">
        <f>DATA_ΣΥΝΔΙΑΣΜΩΝ!K295</f>
        <v>3</v>
      </c>
      <c r="G303" s="17">
        <f t="shared" si="4"/>
        <v>8</v>
      </c>
      <c r="H303" s="23">
        <f>DATA_ΣΥΝΔΙΑΣΜΩΝ!H295</f>
        <v>375</v>
      </c>
      <c r="I303" s="19">
        <f>DATA_ΣΥΝΔΙΑΣΜΩΝ!L295</f>
        <v>118</v>
      </c>
      <c r="J303" s="17">
        <f>DATA_ΣΥΝΔΙΑΣΜΩΝ!M295</f>
        <v>90</v>
      </c>
      <c r="K303" s="17">
        <f>DATA_ΣΥΝΔΙΑΣΜΩΝ!N295</f>
        <v>35</v>
      </c>
      <c r="L303" s="17">
        <f>DATA_ΣΥΝΔΙΑΣΜΩΝ!O295</f>
        <v>5</v>
      </c>
      <c r="M303" s="17">
        <f>DATA_ΣΥΝΔΙΑΣΜΩΝ!P295</f>
        <v>11</v>
      </c>
      <c r="N303" s="17">
        <f>DATA_ΣΥΝΔΙΑΣΜΩΝ!Q295</f>
        <v>3</v>
      </c>
      <c r="O303" s="17">
        <f>DATA_ΣΥΝΔΙΑΣΜΩΝ!R295</f>
        <v>3</v>
      </c>
      <c r="P303" s="17">
        <f>DATA_ΣΥΝΔΙΑΣΜΩΝ!S295</f>
        <v>0</v>
      </c>
      <c r="Q303" s="17">
        <f>DATA_ΣΥΝΔΙΑΣΜΩΝ!T295</f>
        <v>0</v>
      </c>
      <c r="R303" s="17">
        <f>DATA_ΣΥΝΔΙΑΣΜΩΝ!U295</f>
        <v>0</v>
      </c>
      <c r="S303" s="17">
        <f>DATA_ΣΥΝΔΙΑΣΜΩΝ!V295</f>
        <v>3</v>
      </c>
      <c r="T303" s="17">
        <f>DATA_ΣΥΝΔΙΑΣΜΩΝ!W295</f>
        <v>0</v>
      </c>
      <c r="U303" s="17">
        <f>DATA_ΣΥΝΔΙΑΣΜΩΝ!X295</f>
        <v>0</v>
      </c>
      <c r="V303" s="17">
        <f>DATA_ΣΥΝΔΙΑΣΜΩΝ!Y295</f>
        <v>5</v>
      </c>
      <c r="W303" s="17">
        <f>DATA_ΣΥΝΔΙΑΣΜΩΝ!Z295</f>
        <v>4</v>
      </c>
      <c r="X303" s="17">
        <f>DATA_ΣΥΝΔΙΑΣΜΩΝ!AA295</f>
        <v>0</v>
      </c>
      <c r="Y303" s="17">
        <f>DATA_ΣΥΝΔΙΑΣΜΩΝ!AB295</f>
        <v>19</v>
      </c>
      <c r="Z303" s="17">
        <f>DATA_ΣΥΝΔΙΑΣΜΩΝ!AC295</f>
        <v>0</v>
      </c>
      <c r="AA303" s="17">
        <f>DATA_ΣΥΝΔΙΑΣΜΩΝ!AD295</f>
        <v>0</v>
      </c>
      <c r="AB303" s="17">
        <f>DATA_ΣΥΝΔΙΑΣΜΩΝ!AE295</f>
        <v>0</v>
      </c>
      <c r="AC303" s="17">
        <f>DATA_ΣΥΝΔΙΑΣΜΩΝ!AF295</f>
        <v>0</v>
      </c>
      <c r="AD303" s="17">
        <f>DATA_ΣΥΝΔΙΑΣΜΩΝ!AG295</f>
        <v>2</v>
      </c>
      <c r="AE303" s="17">
        <f>DATA_ΣΥΝΔΙΑΣΜΩΝ!AH295</f>
        <v>0</v>
      </c>
      <c r="AF303" s="17">
        <f>DATA_ΣΥΝΔΙΑΣΜΩΝ!AI295</f>
        <v>0</v>
      </c>
      <c r="AG303" s="17">
        <f>DATA_ΣΥΝΔΙΑΣΜΩΝ!AJ295</f>
        <v>0</v>
      </c>
      <c r="AH303" s="17">
        <f>DATA_ΣΥΝΔΙΑΣΜΩΝ!AK295</f>
        <v>4</v>
      </c>
      <c r="AI303" s="17">
        <f>DATA_ΣΥΝΔΙΑΣΜΩΝ!AL295</f>
        <v>0</v>
      </c>
      <c r="AJ303" s="17">
        <f>DATA_ΣΥΝΔΙΑΣΜΩΝ!AM295</f>
        <v>0</v>
      </c>
      <c r="AK303" s="17">
        <f>DATA_ΣΥΝΔΙΑΣΜΩΝ!AN295</f>
        <v>0</v>
      </c>
      <c r="AL303" s="17">
        <f>DATA_ΣΥΝΔΙΑΣΜΩΝ!AO295</f>
        <v>2</v>
      </c>
      <c r="AM303" s="17">
        <f>DATA_ΣΥΝΔΙΑΣΜΩΝ!AP295</f>
        <v>0</v>
      </c>
      <c r="AN303" s="17">
        <f>DATA_ΣΥΝΔΙΑΣΜΩΝ!AQ295</f>
        <v>1</v>
      </c>
      <c r="AO303" s="17">
        <f>DATA_ΣΥΝΔΙΑΣΜΩΝ!AR295</f>
        <v>3</v>
      </c>
      <c r="AP303" s="17">
        <f>DATA_ΣΥΝΔΙΑΣΜΩΝ!AS295</f>
        <v>9</v>
      </c>
      <c r="AQ303" s="17">
        <f>DATA_ΣΥΝΔΙΑΣΜΩΝ!AT295</f>
        <v>10</v>
      </c>
      <c r="AR303" s="17">
        <f>DATA_ΣΥΝΔΙΑΣΜΩΝ!AU295</f>
        <v>1</v>
      </c>
      <c r="AS303" s="17">
        <f>DATA_ΣΥΝΔΙΑΣΜΩΝ!AV295</f>
        <v>21</v>
      </c>
      <c r="AT303" s="17">
        <f>DATA_ΣΥΝΔΙΑΣΜΩΝ!AW295</f>
        <v>6</v>
      </c>
      <c r="AU303" s="17">
        <f>DATA_ΣΥΝΔΙΑΣΜΩΝ!AX295</f>
        <v>1</v>
      </c>
      <c r="AV303" s="17">
        <f>DATA_ΣΥΝΔΙΑΣΜΩΝ!AY295</f>
        <v>5</v>
      </c>
      <c r="AW303" s="17">
        <f>DATA_ΣΥΝΔΙΑΣΜΩΝ!AZ295</f>
        <v>0</v>
      </c>
      <c r="AX303" s="17">
        <f>DATA_ΣΥΝΔΙΑΣΜΩΝ!BA295</f>
        <v>2</v>
      </c>
      <c r="AY303" s="20">
        <f>DATA_ΣΥΝΔΙΑΣΜΩΝ!BB295</f>
        <v>12</v>
      </c>
    </row>
    <row r="304" spans="1:51" s="3" customFormat="1" ht="18" customHeight="1">
      <c r="A304" s="4" t="s">
        <v>303</v>
      </c>
      <c r="B304" s="16" t="str">
        <f>CONCATENATE(DATA_ΣΥΝΔΙΑΣΜΩΝ!B296," - ",DATA_ΣΥΝΔΙΑΣΜΩΝ!D296)</f>
        <v>295-2ο ΕΚΛ. ΔΙΑΜΕΡ. ΡΟΔΟΥ - Ρόδου</v>
      </c>
      <c r="C304" s="19">
        <f>DATA_ΣΥΝΔΙΑΣΜΩΝ!F296</f>
        <v>586</v>
      </c>
      <c r="D304" s="17">
        <f>DATA_ΣΥΝΔΙΑΣΜΩΝ!G296</f>
        <v>328</v>
      </c>
      <c r="E304" s="17">
        <f>DATA_ΣΥΝΔΙΑΣΜΩΝ!I296</f>
        <v>6</v>
      </c>
      <c r="F304" s="17">
        <f>DATA_ΣΥΝΔΙΑΣΜΩΝ!K296</f>
        <v>7</v>
      </c>
      <c r="G304" s="17">
        <f t="shared" si="4"/>
        <v>13</v>
      </c>
      <c r="H304" s="23">
        <f>DATA_ΣΥΝΔΙΑΣΜΩΝ!H296</f>
        <v>315</v>
      </c>
      <c r="I304" s="19">
        <f>DATA_ΣΥΝΔΙΑΣΜΩΝ!L296</f>
        <v>96</v>
      </c>
      <c r="J304" s="17">
        <f>DATA_ΣΥΝΔΙΑΣΜΩΝ!M296</f>
        <v>70</v>
      </c>
      <c r="K304" s="17">
        <f>DATA_ΣΥΝΔΙΑΣΜΩΝ!N296</f>
        <v>43</v>
      </c>
      <c r="L304" s="17">
        <f>DATA_ΣΥΝΔΙΑΣΜΩΝ!O296</f>
        <v>6</v>
      </c>
      <c r="M304" s="17">
        <f>DATA_ΣΥΝΔΙΑΣΜΩΝ!P296</f>
        <v>5</v>
      </c>
      <c r="N304" s="17">
        <f>DATA_ΣΥΝΔΙΑΣΜΩΝ!Q296</f>
        <v>1</v>
      </c>
      <c r="O304" s="17">
        <f>DATA_ΣΥΝΔΙΑΣΜΩΝ!R296</f>
        <v>0</v>
      </c>
      <c r="P304" s="17">
        <f>DATA_ΣΥΝΔΙΑΣΜΩΝ!S296</f>
        <v>1</v>
      </c>
      <c r="Q304" s="17">
        <f>DATA_ΣΥΝΔΙΑΣΜΩΝ!T296</f>
        <v>0</v>
      </c>
      <c r="R304" s="17">
        <f>DATA_ΣΥΝΔΙΑΣΜΩΝ!U296</f>
        <v>0</v>
      </c>
      <c r="S304" s="17">
        <f>DATA_ΣΥΝΔΙΑΣΜΩΝ!V296</f>
        <v>3</v>
      </c>
      <c r="T304" s="17">
        <f>DATA_ΣΥΝΔΙΑΣΜΩΝ!W296</f>
        <v>1</v>
      </c>
      <c r="U304" s="17">
        <f>DATA_ΣΥΝΔΙΑΣΜΩΝ!X296</f>
        <v>0</v>
      </c>
      <c r="V304" s="17">
        <f>DATA_ΣΥΝΔΙΑΣΜΩΝ!Y296</f>
        <v>11</v>
      </c>
      <c r="W304" s="17">
        <f>DATA_ΣΥΝΔΙΑΣΜΩΝ!Z296</f>
        <v>3</v>
      </c>
      <c r="X304" s="17">
        <f>DATA_ΣΥΝΔΙΑΣΜΩΝ!AA296</f>
        <v>0</v>
      </c>
      <c r="Y304" s="17">
        <f>DATA_ΣΥΝΔΙΑΣΜΩΝ!AB296</f>
        <v>27</v>
      </c>
      <c r="Z304" s="17">
        <f>DATA_ΣΥΝΔΙΑΣΜΩΝ!AC296</f>
        <v>0</v>
      </c>
      <c r="AA304" s="17">
        <f>DATA_ΣΥΝΔΙΑΣΜΩΝ!AD296</f>
        <v>1</v>
      </c>
      <c r="AB304" s="17">
        <f>DATA_ΣΥΝΔΙΑΣΜΩΝ!AE296</f>
        <v>0</v>
      </c>
      <c r="AC304" s="17">
        <f>DATA_ΣΥΝΔΙΑΣΜΩΝ!AF296</f>
        <v>0</v>
      </c>
      <c r="AD304" s="17">
        <f>DATA_ΣΥΝΔΙΑΣΜΩΝ!AG296</f>
        <v>0</v>
      </c>
      <c r="AE304" s="17">
        <f>DATA_ΣΥΝΔΙΑΣΜΩΝ!AH296</f>
        <v>1</v>
      </c>
      <c r="AF304" s="17">
        <f>DATA_ΣΥΝΔΙΑΣΜΩΝ!AI296</f>
        <v>0</v>
      </c>
      <c r="AG304" s="17">
        <f>DATA_ΣΥΝΔΙΑΣΜΩΝ!AJ296</f>
        <v>1</v>
      </c>
      <c r="AH304" s="17">
        <f>DATA_ΣΥΝΔΙΑΣΜΩΝ!AK296</f>
        <v>2</v>
      </c>
      <c r="AI304" s="17">
        <f>DATA_ΣΥΝΔΙΑΣΜΩΝ!AL296</f>
        <v>0</v>
      </c>
      <c r="AJ304" s="17">
        <f>DATA_ΣΥΝΔΙΑΣΜΩΝ!AM296</f>
        <v>0</v>
      </c>
      <c r="AK304" s="17">
        <f>DATA_ΣΥΝΔΙΑΣΜΩΝ!AN296</f>
        <v>0</v>
      </c>
      <c r="AL304" s="17">
        <f>DATA_ΣΥΝΔΙΑΣΜΩΝ!AO296</f>
        <v>3</v>
      </c>
      <c r="AM304" s="17">
        <f>DATA_ΣΥΝΔΙΑΣΜΩΝ!AP296</f>
        <v>0</v>
      </c>
      <c r="AN304" s="17">
        <f>DATA_ΣΥΝΔΙΑΣΜΩΝ!AQ296</f>
        <v>0</v>
      </c>
      <c r="AO304" s="17">
        <f>DATA_ΣΥΝΔΙΑΣΜΩΝ!AR296</f>
        <v>0</v>
      </c>
      <c r="AP304" s="17">
        <f>DATA_ΣΥΝΔΙΑΣΜΩΝ!AS296</f>
        <v>7</v>
      </c>
      <c r="AQ304" s="17">
        <f>DATA_ΣΥΝΔΙΑΣΜΩΝ!AT296</f>
        <v>1</v>
      </c>
      <c r="AR304" s="17">
        <f>DATA_ΣΥΝΔΙΑΣΜΩΝ!AU296</f>
        <v>0</v>
      </c>
      <c r="AS304" s="17">
        <f>DATA_ΣΥΝΔΙΑΣΜΩΝ!AV296</f>
        <v>14</v>
      </c>
      <c r="AT304" s="17">
        <f>DATA_ΣΥΝΔΙΑΣΜΩΝ!AW296</f>
        <v>2</v>
      </c>
      <c r="AU304" s="17">
        <f>DATA_ΣΥΝΔΙΑΣΜΩΝ!AX296</f>
        <v>1</v>
      </c>
      <c r="AV304" s="17">
        <f>DATA_ΣΥΝΔΙΑΣΜΩΝ!AY296</f>
        <v>6</v>
      </c>
      <c r="AW304" s="17">
        <f>DATA_ΣΥΝΔΙΑΣΜΩΝ!AZ296</f>
        <v>2</v>
      </c>
      <c r="AX304" s="17">
        <f>DATA_ΣΥΝΔΙΑΣΜΩΝ!BA296</f>
        <v>0</v>
      </c>
      <c r="AY304" s="20">
        <f>DATA_ΣΥΝΔΙΑΣΜΩΝ!BB296</f>
        <v>7</v>
      </c>
    </row>
    <row r="305" spans="1:51" s="3" customFormat="1" ht="18" customHeight="1">
      <c r="A305" s="4" t="s">
        <v>304</v>
      </c>
      <c r="B305" s="16" t="str">
        <f>CONCATENATE(DATA_ΣΥΝΔΙΑΣΜΩΝ!B297," - ",DATA_ΣΥΝΔΙΑΣΜΩΝ!D297)</f>
        <v>296-2ο ΕΚΛ. ΔΙΑΜΕΡ. ΡΟΔΟΥ - Ρόδου</v>
      </c>
      <c r="C305" s="19">
        <f>DATA_ΣΥΝΔΙΑΣΜΩΝ!F297</f>
        <v>492</v>
      </c>
      <c r="D305" s="17">
        <f>DATA_ΣΥΝΔΙΑΣΜΩΝ!G297</f>
        <v>184</v>
      </c>
      <c r="E305" s="17">
        <f>DATA_ΣΥΝΔΙΑΣΜΩΝ!I297</f>
        <v>6</v>
      </c>
      <c r="F305" s="17">
        <f>DATA_ΣΥΝΔΙΑΣΜΩΝ!K297</f>
        <v>1</v>
      </c>
      <c r="G305" s="17">
        <f t="shared" si="4"/>
        <v>7</v>
      </c>
      <c r="H305" s="23">
        <f>DATA_ΣΥΝΔΙΑΣΜΩΝ!H297</f>
        <v>177</v>
      </c>
      <c r="I305" s="19">
        <f>DATA_ΣΥΝΔΙΑΣΜΩΝ!L297</f>
        <v>52</v>
      </c>
      <c r="J305" s="17">
        <f>DATA_ΣΥΝΔΙΑΣΜΩΝ!M297</f>
        <v>48</v>
      </c>
      <c r="K305" s="17">
        <f>DATA_ΣΥΝΔΙΑΣΜΩΝ!N297</f>
        <v>8</v>
      </c>
      <c r="L305" s="17">
        <f>DATA_ΣΥΝΔΙΑΣΜΩΝ!O297</f>
        <v>3</v>
      </c>
      <c r="M305" s="17">
        <f>DATA_ΣΥΝΔΙΑΣΜΩΝ!P297</f>
        <v>9</v>
      </c>
      <c r="N305" s="17">
        <f>DATA_ΣΥΝΔΙΑΣΜΩΝ!Q297</f>
        <v>0</v>
      </c>
      <c r="O305" s="17">
        <f>DATA_ΣΥΝΔΙΑΣΜΩΝ!R297</f>
        <v>1</v>
      </c>
      <c r="P305" s="17">
        <f>DATA_ΣΥΝΔΙΑΣΜΩΝ!S297</f>
        <v>0</v>
      </c>
      <c r="Q305" s="17">
        <f>DATA_ΣΥΝΔΙΑΣΜΩΝ!T297</f>
        <v>0</v>
      </c>
      <c r="R305" s="17">
        <f>DATA_ΣΥΝΔΙΑΣΜΩΝ!U297</f>
        <v>0</v>
      </c>
      <c r="S305" s="17">
        <f>DATA_ΣΥΝΔΙΑΣΜΩΝ!V297</f>
        <v>0</v>
      </c>
      <c r="T305" s="17">
        <f>DATA_ΣΥΝΔΙΑΣΜΩΝ!W297</f>
        <v>0</v>
      </c>
      <c r="U305" s="17">
        <f>DATA_ΣΥΝΔΙΑΣΜΩΝ!X297</f>
        <v>0</v>
      </c>
      <c r="V305" s="17">
        <f>DATA_ΣΥΝΔΙΑΣΜΩΝ!Y297</f>
        <v>3</v>
      </c>
      <c r="W305" s="17">
        <f>DATA_ΣΥΝΔΙΑΣΜΩΝ!Z297</f>
        <v>0</v>
      </c>
      <c r="X305" s="17">
        <f>DATA_ΣΥΝΔΙΑΣΜΩΝ!AA297</f>
        <v>0</v>
      </c>
      <c r="Y305" s="17">
        <f>DATA_ΣΥΝΔΙΑΣΜΩΝ!AB297</f>
        <v>8</v>
      </c>
      <c r="Z305" s="17">
        <f>DATA_ΣΥΝΔΙΑΣΜΩΝ!AC297</f>
        <v>0</v>
      </c>
      <c r="AA305" s="17">
        <f>DATA_ΣΥΝΔΙΑΣΜΩΝ!AD297</f>
        <v>0</v>
      </c>
      <c r="AB305" s="17">
        <f>DATA_ΣΥΝΔΙΑΣΜΩΝ!AE297</f>
        <v>1</v>
      </c>
      <c r="AC305" s="17">
        <f>DATA_ΣΥΝΔΙΑΣΜΩΝ!AF297</f>
        <v>0</v>
      </c>
      <c r="AD305" s="17">
        <f>DATA_ΣΥΝΔΙΑΣΜΩΝ!AG297</f>
        <v>3</v>
      </c>
      <c r="AE305" s="17">
        <f>DATA_ΣΥΝΔΙΑΣΜΩΝ!AH297</f>
        <v>0</v>
      </c>
      <c r="AF305" s="17">
        <f>DATA_ΣΥΝΔΙΑΣΜΩΝ!AI297</f>
        <v>0</v>
      </c>
      <c r="AG305" s="17">
        <f>DATA_ΣΥΝΔΙΑΣΜΩΝ!AJ297</f>
        <v>0</v>
      </c>
      <c r="AH305" s="17">
        <f>DATA_ΣΥΝΔΙΑΣΜΩΝ!AK297</f>
        <v>0</v>
      </c>
      <c r="AI305" s="17">
        <f>DATA_ΣΥΝΔΙΑΣΜΩΝ!AL297</f>
        <v>0</v>
      </c>
      <c r="AJ305" s="17">
        <f>DATA_ΣΥΝΔΙΑΣΜΩΝ!AM297</f>
        <v>0</v>
      </c>
      <c r="AK305" s="17">
        <f>DATA_ΣΥΝΔΙΑΣΜΩΝ!AN297</f>
        <v>1</v>
      </c>
      <c r="AL305" s="17">
        <f>DATA_ΣΥΝΔΙΑΣΜΩΝ!AO297</f>
        <v>2</v>
      </c>
      <c r="AM305" s="17">
        <f>DATA_ΣΥΝΔΙΑΣΜΩΝ!AP297</f>
        <v>0</v>
      </c>
      <c r="AN305" s="17">
        <f>DATA_ΣΥΝΔΙΑΣΜΩΝ!AQ297</f>
        <v>0</v>
      </c>
      <c r="AO305" s="17">
        <f>DATA_ΣΥΝΔΙΑΣΜΩΝ!AR297</f>
        <v>0</v>
      </c>
      <c r="AP305" s="17">
        <f>DATA_ΣΥΝΔΙΑΣΜΩΝ!AS297</f>
        <v>3</v>
      </c>
      <c r="AQ305" s="17">
        <f>DATA_ΣΥΝΔΙΑΣΜΩΝ!AT297</f>
        <v>0</v>
      </c>
      <c r="AR305" s="17">
        <f>DATA_ΣΥΝΔΙΑΣΜΩΝ!AU297</f>
        <v>0</v>
      </c>
      <c r="AS305" s="17">
        <f>DATA_ΣΥΝΔΙΑΣΜΩΝ!AV297</f>
        <v>23</v>
      </c>
      <c r="AT305" s="17">
        <f>DATA_ΣΥΝΔΙΑΣΜΩΝ!AW297</f>
        <v>6</v>
      </c>
      <c r="AU305" s="17">
        <f>DATA_ΣΥΝΔΙΑΣΜΩΝ!AX297</f>
        <v>0</v>
      </c>
      <c r="AV305" s="17">
        <f>DATA_ΣΥΝΔΙΑΣΜΩΝ!AY297</f>
        <v>1</v>
      </c>
      <c r="AW305" s="17">
        <f>DATA_ΣΥΝΔΙΑΣΜΩΝ!AZ297</f>
        <v>3</v>
      </c>
      <c r="AX305" s="17">
        <f>DATA_ΣΥΝΔΙΑΣΜΩΝ!BA297</f>
        <v>0</v>
      </c>
      <c r="AY305" s="20">
        <f>DATA_ΣΥΝΔΙΑΣΜΩΝ!BB297</f>
        <v>2</v>
      </c>
    </row>
    <row r="306" spans="1:51" s="3" customFormat="1" ht="18" customHeight="1">
      <c r="A306" s="4" t="s">
        <v>305</v>
      </c>
      <c r="B306" s="16" t="str">
        <f>CONCATENATE(DATA_ΣΥΝΔΙΑΣΜΩΝ!B298," - ",DATA_ΣΥΝΔΙΑΣΜΩΝ!D298)</f>
        <v>297-2ο ΕΚΛ. ΔΙΑΜΕΡ. ΡΟΔΟΥ - Ρόδου</v>
      </c>
      <c r="C306" s="19">
        <f>DATA_ΣΥΝΔΙΑΣΜΩΝ!F298</f>
        <v>489</v>
      </c>
      <c r="D306" s="17">
        <f>DATA_ΣΥΝΔΙΑΣΜΩΝ!G298</f>
        <v>162</v>
      </c>
      <c r="E306" s="17">
        <f>DATA_ΣΥΝΔΙΑΣΜΩΝ!I298</f>
        <v>1</v>
      </c>
      <c r="F306" s="17">
        <f>DATA_ΣΥΝΔΙΑΣΜΩΝ!K298</f>
        <v>0</v>
      </c>
      <c r="G306" s="17">
        <f t="shared" si="4"/>
        <v>1</v>
      </c>
      <c r="H306" s="23">
        <f>DATA_ΣΥΝΔΙΑΣΜΩΝ!H298</f>
        <v>161</v>
      </c>
      <c r="I306" s="19">
        <f>DATA_ΣΥΝΔΙΑΣΜΩΝ!L298</f>
        <v>47</v>
      </c>
      <c r="J306" s="17">
        <f>DATA_ΣΥΝΔΙΑΣΜΩΝ!M298</f>
        <v>37</v>
      </c>
      <c r="K306" s="17">
        <f>DATA_ΣΥΝΔΙΑΣΜΩΝ!N298</f>
        <v>11</v>
      </c>
      <c r="L306" s="17">
        <f>DATA_ΣΥΝΔΙΑΣΜΩΝ!O298</f>
        <v>0</v>
      </c>
      <c r="M306" s="17">
        <f>DATA_ΣΥΝΔΙΑΣΜΩΝ!P298</f>
        <v>4</v>
      </c>
      <c r="N306" s="17">
        <f>DATA_ΣΥΝΔΙΑΣΜΩΝ!Q298</f>
        <v>1</v>
      </c>
      <c r="O306" s="17">
        <f>DATA_ΣΥΝΔΙΑΣΜΩΝ!R298</f>
        <v>1</v>
      </c>
      <c r="P306" s="17">
        <f>DATA_ΣΥΝΔΙΑΣΜΩΝ!S298</f>
        <v>0</v>
      </c>
      <c r="Q306" s="17">
        <f>DATA_ΣΥΝΔΙΑΣΜΩΝ!T298</f>
        <v>0</v>
      </c>
      <c r="R306" s="17">
        <f>DATA_ΣΥΝΔΙΑΣΜΩΝ!U298</f>
        <v>1</v>
      </c>
      <c r="S306" s="17">
        <f>DATA_ΣΥΝΔΙΑΣΜΩΝ!V298</f>
        <v>1</v>
      </c>
      <c r="T306" s="17">
        <f>DATA_ΣΥΝΔΙΑΣΜΩΝ!W298</f>
        <v>0</v>
      </c>
      <c r="U306" s="17">
        <f>DATA_ΣΥΝΔΙΑΣΜΩΝ!X298</f>
        <v>0</v>
      </c>
      <c r="V306" s="17">
        <f>DATA_ΣΥΝΔΙΑΣΜΩΝ!Y298</f>
        <v>3</v>
      </c>
      <c r="W306" s="17">
        <f>DATA_ΣΥΝΔΙΑΣΜΩΝ!Z298</f>
        <v>2</v>
      </c>
      <c r="X306" s="17">
        <f>DATA_ΣΥΝΔΙΑΣΜΩΝ!AA298</f>
        <v>0</v>
      </c>
      <c r="Y306" s="17">
        <f>DATA_ΣΥΝΔΙΑΣΜΩΝ!AB298</f>
        <v>15</v>
      </c>
      <c r="Z306" s="17">
        <f>DATA_ΣΥΝΔΙΑΣΜΩΝ!AC298</f>
        <v>0</v>
      </c>
      <c r="AA306" s="17">
        <f>DATA_ΣΥΝΔΙΑΣΜΩΝ!AD298</f>
        <v>0</v>
      </c>
      <c r="AB306" s="17">
        <f>DATA_ΣΥΝΔΙΑΣΜΩΝ!AE298</f>
        <v>0</v>
      </c>
      <c r="AC306" s="17">
        <f>DATA_ΣΥΝΔΙΑΣΜΩΝ!AF298</f>
        <v>0</v>
      </c>
      <c r="AD306" s="17">
        <f>DATA_ΣΥΝΔΙΑΣΜΩΝ!AG298</f>
        <v>4</v>
      </c>
      <c r="AE306" s="17">
        <f>DATA_ΣΥΝΔΙΑΣΜΩΝ!AH298</f>
        <v>0</v>
      </c>
      <c r="AF306" s="17">
        <f>DATA_ΣΥΝΔΙΑΣΜΩΝ!AI298</f>
        <v>0</v>
      </c>
      <c r="AG306" s="17">
        <f>DATA_ΣΥΝΔΙΑΣΜΩΝ!AJ298</f>
        <v>0</v>
      </c>
      <c r="AH306" s="17">
        <f>DATA_ΣΥΝΔΙΑΣΜΩΝ!AK298</f>
        <v>0</v>
      </c>
      <c r="AI306" s="17">
        <f>DATA_ΣΥΝΔΙΑΣΜΩΝ!AL298</f>
        <v>1</v>
      </c>
      <c r="AJ306" s="17">
        <f>DATA_ΣΥΝΔΙΑΣΜΩΝ!AM298</f>
        <v>0</v>
      </c>
      <c r="AK306" s="17">
        <f>DATA_ΣΥΝΔΙΑΣΜΩΝ!AN298</f>
        <v>1</v>
      </c>
      <c r="AL306" s="17">
        <f>DATA_ΣΥΝΔΙΑΣΜΩΝ!AO298</f>
        <v>2</v>
      </c>
      <c r="AM306" s="17">
        <f>DATA_ΣΥΝΔΙΑΣΜΩΝ!AP298</f>
        <v>0</v>
      </c>
      <c r="AN306" s="17">
        <f>DATA_ΣΥΝΔΙΑΣΜΩΝ!AQ298</f>
        <v>1</v>
      </c>
      <c r="AO306" s="17">
        <f>DATA_ΣΥΝΔΙΑΣΜΩΝ!AR298</f>
        <v>0</v>
      </c>
      <c r="AP306" s="17">
        <f>DATA_ΣΥΝΔΙΑΣΜΩΝ!AS298</f>
        <v>1</v>
      </c>
      <c r="AQ306" s="17">
        <f>DATA_ΣΥΝΔΙΑΣΜΩΝ!AT298</f>
        <v>1</v>
      </c>
      <c r="AR306" s="17">
        <f>DATA_ΣΥΝΔΙΑΣΜΩΝ!AU298</f>
        <v>0</v>
      </c>
      <c r="AS306" s="17">
        <f>DATA_ΣΥΝΔΙΑΣΜΩΝ!AV298</f>
        <v>11</v>
      </c>
      <c r="AT306" s="17">
        <f>DATA_ΣΥΝΔΙΑΣΜΩΝ!AW298</f>
        <v>4</v>
      </c>
      <c r="AU306" s="17">
        <f>DATA_ΣΥΝΔΙΑΣΜΩΝ!AX298</f>
        <v>1</v>
      </c>
      <c r="AV306" s="17">
        <f>DATA_ΣΥΝΔΙΑΣΜΩΝ!AY298</f>
        <v>3</v>
      </c>
      <c r="AW306" s="17">
        <f>DATA_ΣΥΝΔΙΑΣΜΩΝ!AZ298</f>
        <v>2</v>
      </c>
      <c r="AX306" s="17">
        <f>DATA_ΣΥΝΔΙΑΣΜΩΝ!BA298</f>
        <v>0</v>
      </c>
      <c r="AY306" s="20">
        <f>DATA_ΣΥΝΔΙΑΣΜΩΝ!BB298</f>
        <v>6</v>
      </c>
    </row>
    <row r="307" spans="1:51" s="3" customFormat="1" ht="18" customHeight="1">
      <c r="A307" s="4" t="s">
        <v>306</v>
      </c>
      <c r="B307" s="16" t="str">
        <f>CONCATENATE(DATA_ΣΥΝΔΙΑΣΜΩΝ!B299," - ",DATA_ΣΥΝΔΙΑΣΜΩΝ!D299)</f>
        <v>298-2ο ΕΚΛ. ΔΙΑΜΕΡ. ΡΟΔΟΥ - Ρόδου</v>
      </c>
      <c r="C307" s="19">
        <f>DATA_ΣΥΝΔΙΑΣΜΩΝ!F299</f>
        <v>489</v>
      </c>
      <c r="D307" s="17">
        <f>DATA_ΣΥΝΔΙΑΣΜΩΝ!G299</f>
        <v>223</v>
      </c>
      <c r="E307" s="17">
        <f>DATA_ΣΥΝΔΙΑΣΜΩΝ!I299</f>
        <v>4</v>
      </c>
      <c r="F307" s="17">
        <f>DATA_ΣΥΝΔΙΑΣΜΩΝ!K299</f>
        <v>2</v>
      </c>
      <c r="G307" s="17">
        <f t="shared" si="4"/>
        <v>6</v>
      </c>
      <c r="H307" s="23">
        <f>DATA_ΣΥΝΔΙΑΣΜΩΝ!H299</f>
        <v>217</v>
      </c>
      <c r="I307" s="19">
        <f>DATA_ΣΥΝΔΙΑΣΜΩΝ!L299</f>
        <v>75</v>
      </c>
      <c r="J307" s="17">
        <f>DATA_ΣΥΝΔΙΑΣΜΩΝ!M299</f>
        <v>37</v>
      </c>
      <c r="K307" s="17">
        <f>DATA_ΣΥΝΔΙΑΣΜΩΝ!N299</f>
        <v>13</v>
      </c>
      <c r="L307" s="17">
        <f>DATA_ΣΥΝΔΙΑΣΜΩΝ!O299</f>
        <v>3</v>
      </c>
      <c r="M307" s="17">
        <f>DATA_ΣΥΝΔΙΑΣΜΩΝ!P299</f>
        <v>1</v>
      </c>
      <c r="N307" s="17">
        <f>DATA_ΣΥΝΔΙΑΣΜΩΝ!Q299</f>
        <v>1</v>
      </c>
      <c r="O307" s="17">
        <f>DATA_ΣΥΝΔΙΑΣΜΩΝ!R299</f>
        <v>0</v>
      </c>
      <c r="P307" s="17">
        <f>DATA_ΣΥΝΔΙΑΣΜΩΝ!S299</f>
        <v>0</v>
      </c>
      <c r="Q307" s="17">
        <f>DATA_ΣΥΝΔΙΑΣΜΩΝ!T299</f>
        <v>1</v>
      </c>
      <c r="R307" s="17">
        <f>DATA_ΣΥΝΔΙΑΣΜΩΝ!U299</f>
        <v>0</v>
      </c>
      <c r="S307" s="17">
        <f>DATA_ΣΥΝΔΙΑΣΜΩΝ!V299</f>
        <v>3</v>
      </c>
      <c r="T307" s="17">
        <f>DATA_ΣΥΝΔΙΑΣΜΩΝ!W299</f>
        <v>0</v>
      </c>
      <c r="U307" s="17">
        <f>DATA_ΣΥΝΔΙΑΣΜΩΝ!X299</f>
        <v>0</v>
      </c>
      <c r="V307" s="17">
        <f>DATA_ΣΥΝΔΙΑΣΜΩΝ!Y299</f>
        <v>6</v>
      </c>
      <c r="W307" s="17">
        <f>DATA_ΣΥΝΔΙΑΣΜΩΝ!Z299</f>
        <v>1</v>
      </c>
      <c r="X307" s="17">
        <f>DATA_ΣΥΝΔΙΑΣΜΩΝ!AA299</f>
        <v>0</v>
      </c>
      <c r="Y307" s="17">
        <f>DATA_ΣΥΝΔΙΑΣΜΩΝ!AB299</f>
        <v>18</v>
      </c>
      <c r="Z307" s="17">
        <f>DATA_ΣΥΝΔΙΑΣΜΩΝ!AC299</f>
        <v>0</v>
      </c>
      <c r="AA307" s="17">
        <f>DATA_ΣΥΝΔΙΑΣΜΩΝ!AD299</f>
        <v>0</v>
      </c>
      <c r="AB307" s="17">
        <f>DATA_ΣΥΝΔΙΑΣΜΩΝ!AE299</f>
        <v>0</v>
      </c>
      <c r="AC307" s="17">
        <f>DATA_ΣΥΝΔΙΑΣΜΩΝ!AF299</f>
        <v>0</v>
      </c>
      <c r="AD307" s="17">
        <f>DATA_ΣΥΝΔΙΑΣΜΩΝ!AG299</f>
        <v>2</v>
      </c>
      <c r="AE307" s="17">
        <f>DATA_ΣΥΝΔΙΑΣΜΩΝ!AH299</f>
        <v>0</v>
      </c>
      <c r="AF307" s="17">
        <f>DATA_ΣΥΝΔΙΑΣΜΩΝ!AI299</f>
        <v>0</v>
      </c>
      <c r="AG307" s="17">
        <f>DATA_ΣΥΝΔΙΑΣΜΩΝ!AJ299</f>
        <v>0</v>
      </c>
      <c r="AH307" s="17">
        <f>DATA_ΣΥΝΔΙΑΣΜΩΝ!AK299</f>
        <v>2</v>
      </c>
      <c r="AI307" s="17">
        <f>DATA_ΣΥΝΔΙΑΣΜΩΝ!AL299</f>
        <v>0</v>
      </c>
      <c r="AJ307" s="17">
        <f>DATA_ΣΥΝΔΙΑΣΜΩΝ!AM299</f>
        <v>0</v>
      </c>
      <c r="AK307" s="17">
        <f>DATA_ΣΥΝΔΙΑΣΜΩΝ!AN299</f>
        <v>1</v>
      </c>
      <c r="AL307" s="17">
        <f>DATA_ΣΥΝΔΙΑΣΜΩΝ!AO299</f>
        <v>2</v>
      </c>
      <c r="AM307" s="17">
        <f>DATA_ΣΥΝΔΙΑΣΜΩΝ!AP299</f>
        <v>0</v>
      </c>
      <c r="AN307" s="17">
        <f>DATA_ΣΥΝΔΙΑΣΜΩΝ!AQ299</f>
        <v>0</v>
      </c>
      <c r="AO307" s="17">
        <f>DATA_ΣΥΝΔΙΑΣΜΩΝ!AR299</f>
        <v>1</v>
      </c>
      <c r="AP307" s="17">
        <f>DATA_ΣΥΝΔΙΑΣΜΩΝ!AS299</f>
        <v>4</v>
      </c>
      <c r="AQ307" s="17">
        <f>DATA_ΣΥΝΔΙΑΣΜΩΝ!AT299</f>
        <v>1</v>
      </c>
      <c r="AR307" s="17">
        <f>DATA_ΣΥΝΔΙΑΣΜΩΝ!AU299</f>
        <v>0</v>
      </c>
      <c r="AS307" s="17">
        <f>DATA_ΣΥΝΔΙΑΣΜΩΝ!AV299</f>
        <v>28</v>
      </c>
      <c r="AT307" s="17">
        <f>DATA_ΣΥΝΔΙΑΣΜΩΝ!AW299</f>
        <v>3</v>
      </c>
      <c r="AU307" s="17">
        <f>DATA_ΣΥΝΔΙΑΣΜΩΝ!AX299</f>
        <v>0</v>
      </c>
      <c r="AV307" s="17">
        <f>DATA_ΣΥΝΔΙΑΣΜΩΝ!AY299</f>
        <v>5</v>
      </c>
      <c r="AW307" s="17">
        <f>DATA_ΣΥΝΔΙΑΣΜΩΝ!AZ299</f>
        <v>0</v>
      </c>
      <c r="AX307" s="17">
        <f>DATA_ΣΥΝΔΙΑΣΜΩΝ!BA299</f>
        <v>1</v>
      </c>
      <c r="AY307" s="20">
        <f>DATA_ΣΥΝΔΙΑΣΜΩΝ!BB299</f>
        <v>8</v>
      </c>
    </row>
    <row r="308" spans="1:51" s="3" customFormat="1" ht="18" customHeight="1">
      <c r="A308" s="4" t="s">
        <v>307</v>
      </c>
      <c r="B308" s="16" t="str">
        <f>CONCATENATE(DATA_ΣΥΝΔΙΑΣΜΩΝ!B300," - ",DATA_ΣΥΝΔΙΑΣΜΩΝ!D300)</f>
        <v>299-2ο ΕΚΛ. ΔΙΑΜΕΡ. ΡΟΔΟΥ - Ρόδου</v>
      </c>
      <c r="C308" s="19">
        <f>DATA_ΣΥΝΔΙΑΣΜΩΝ!F300</f>
        <v>520</v>
      </c>
      <c r="D308" s="17">
        <f>DATA_ΣΥΝΔΙΑΣΜΩΝ!G300</f>
        <v>319</v>
      </c>
      <c r="E308" s="17">
        <f>DATA_ΣΥΝΔΙΑΣΜΩΝ!I300</f>
        <v>7</v>
      </c>
      <c r="F308" s="17">
        <f>DATA_ΣΥΝΔΙΑΣΜΩΝ!K300</f>
        <v>2</v>
      </c>
      <c r="G308" s="17">
        <f t="shared" si="4"/>
        <v>9</v>
      </c>
      <c r="H308" s="23">
        <f>DATA_ΣΥΝΔΙΑΣΜΩΝ!H300</f>
        <v>310</v>
      </c>
      <c r="I308" s="19">
        <f>DATA_ΣΥΝΔΙΑΣΜΩΝ!L300</f>
        <v>89</v>
      </c>
      <c r="J308" s="17">
        <f>DATA_ΣΥΝΔΙΑΣΜΩΝ!M300</f>
        <v>64</v>
      </c>
      <c r="K308" s="17">
        <f>DATA_ΣΥΝΔΙΑΣΜΩΝ!N300</f>
        <v>17</v>
      </c>
      <c r="L308" s="17">
        <f>DATA_ΣΥΝΔΙΑΣΜΩΝ!O300</f>
        <v>4</v>
      </c>
      <c r="M308" s="17">
        <f>DATA_ΣΥΝΔΙΑΣΜΩΝ!P300</f>
        <v>17</v>
      </c>
      <c r="N308" s="17">
        <f>DATA_ΣΥΝΔΙΑΣΜΩΝ!Q300</f>
        <v>1</v>
      </c>
      <c r="O308" s="17">
        <f>DATA_ΣΥΝΔΙΑΣΜΩΝ!R300</f>
        <v>1</v>
      </c>
      <c r="P308" s="17">
        <f>DATA_ΣΥΝΔΙΑΣΜΩΝ!S300</f>
        <v>1</v>
      </c>
      <c r="Q308" s="17">
        <f>DATA_ΣΥΝΔΙΑΣΜΩΝ!T300</f>
        <v>0</v>
      </c>
      <c r="R308" s="17">
        <f>DATA_ΣΥΝΔΙΑΣΜΩΝ!U300</f>
        <v>0</v>
      </c>
      <c r="S308" s="17">
        <f>DATA_ΣΥΝΔΙΑΣΜΩΝ!V300</f>
        <v>5</v>
      </c>
      <c r="T308" s="17">
        <f>DATA_ΣΥΝΔΙΑΣΜΩΝ!W300</f>
        <v>0</v>
      </c>
      <c r="U308" s="17">
        <f>DATA_ΣΥΝΔΙΑΣΜΩΝ!X300</f>
        <v>0</v>
      </c>
      <c r="V308" s="17">
        <f>DATA_ΣΥΝΔΙΑΣΜΩΝ!Y300</f>
        <v>12</v>
      </c>
      <c r="W308" s="17">
        <f>DATA_ΣΥΝΔΙΑΣΜΩΝ!Z300</f>
        <v>2</v>
      </c>
      <c r="X308" s="17">
        <f>DATA_ΣΥΝΔΙΑΣΜΩΝ!AA300</f>
        <v>0</v>
      </c>
      <c r="Y308" s="17">
        <f>DATA_ΣΥΝΔΙΑΣΜΩΝ!AB300</f>
        <v>27</v>
      </c>
      <c r="Z308" s="17">
        <f>DATA_ΣΥΝΔΙΑΣΜΩΝ!AC300</f>
        <v>0</v>
      </c>
      <c r="AA308" s="17">
        <f>DATA_ΣΥΝΔΙΑΣΜΩΝ!AD300</f>
        <v>0</v>
      </c>
      <c r="AB308" s="17">
        <f>DATA_ΣΥΝΔΙΑΣΜΩΝ!AE300</f>
        <v>0</v>
      </c>
      <c r="AC308" s="17">
        <f>DATA_ΣΥΝΔΙΑΣΜΩΝ!AF300</f>
        <v>0</v>
      </c>
      <c r="AD308" s="17">
        <f>DATA_ΣΥΝΔΙΑΣΜΩΝ!AG300</f>
        <v>2</v>
      </c>
      <c r="AE308" s="17">
        <f>DATA_ΣΥΝΔΙΑΣΜΩΝ!AH300</f>
        <v>0</v>
      </c>
      <c r="AF308" s="17">
        <f>DATA_ΣΥΝΔΙΑΣΜΩΝ!AI300</f>
        <v>0</v>
      </c>
      <c r="AG308" s="17">
        <f>DATA_ΣΥΝΔΙΑΣΜΩΝ!AJ300</f>
        <v>0</v>
      </c>
      <c r="AH308" s="17">
        <f>DATA_ΣΥΝΔΙΑΣΜΩΝ!AK300</f>
        <v>1</v>
      </c>
      <c r="AI308" s="17">
        <f>DATA_ΣΥΝΔΙΑΣΜΩΝ!AL300</f>
        <v>1</v>
      </c>
      <c r="AJ308" s="17">
        <f>DATA_ΣΥΝΔΙΑΣΜΩΝ!AM300</f>
        <v>0</v>
      </c>
      <c r="AK308" s="17">
        <f>DATA_ΣΥΝΔΙΑΣΜΩΝ!AN300</f>
        <v>0</v>
      </c>
      <c r="AL308" s="17">
        <f>DATA_ΣΥΝΔΙΑΣΜΩΝ!AO300</f>
        <v>3</v>
      </c>
      <c r="AM308" s="17">
        <f>DATA_ΣΥΝΔΙΑΣΜΩΝ!AP300</f>
        <v>0</v>
      </c>
      <c r="AN308" s="17">
        <f>DATA_ΣΥΝΔΙΑΣΜΩΝ!AQ300</f>
        <v>0</v>
      </c>
      <c r="AO308" s="17">
        <f>DATA_ΣΥΝΔΙΑΣΜΩΝ!AR300</f>
        <v>0</v>
      </c>
      <c r="AP308" s="17">
        <f>DATA_ΣΥΝΔΙΑΣΜΩΝ!AS300</f>
        <v>10</v>
      </c>
      <c r="AQ308" s="17">
        <f>DATA_ΣΥΝΔΙΑΣΜΩΝ!AT300</f>
        <v>3</v>
      </c>
      <c r="AR308" s="17">
        <f>DATA_ΣΥΝΔΙΑΣΜΩΝ!AU300</f>
        <v>0</v>
      </c>
      <c r="AS308" s="17">
        <f>DATA_ΣΥΝΔΙΑΣΜΩΝ!AV300</f>
        <v>26</v>
      </c>
      <c r="AT308" s="17">
        <f>DATA_ΣΥΝΔΙΑΣΜΩΝ!AW300</f>
        <v>5</v>
      </c>
      <c r="AU308" s="17">
        <f>DATA_ΣΥΝΔΙΑΣΜΩΝ!AX300</f>
        <v>0</v>
      </c>
      <c r="AV308" s="17">
        <f>DATA_ΣΥΝΔΙΑΣΜΩΝ!AY300</f>
        <v>4</v>
      </c>
      <c r="AW308" s="17">
        <f>DATA_ΣΥΝΔΙΑΣΜΩΝ!AZ300</f>
        <v>0</v>
      </c>
      <c r="AX308" s="17">
        <f>DATA_ΣΥΝΔΙΑΣΜΩΝ!BA300</f>
        <v>0</v>
      </c>
      <c r="AY308" s="20">
        <f>DATA_ΣΥΝΔΙΑΣΜΩΝ!BB300</f>
        <v>15</v>
      </c>
    </row>
    <row r="309" spans="1:51" s="3" customFormat="1" ht="18" customHeight="1">
      <c r="A309" s="4" t="s">
        <v>308</v>
      </c>
      <c r="B309" s="16" t="str">
        <f>CONCATENATE(DATA_ΣΥΝΔΙΑΣΜΩΝ!B301," - ",DATA_ΣΥΝΔΙΑΣΜΩΝ!D301)</f>
        <v>300-2ο ΕΚΛ. ΔΙΑΜΕΡ. ΡΟΔΟΥ - Ρόδου</v>
      </c>
      <c r="C309" s="19">
        <f>DATA_ΣΥΝΔΙΑΣΜΩΝ!F301</f>
        <v>493</v>
      </c>
      <c r="D309" s="17">
        <f>DATA_ΣΥΝΔΙΑΣΜΩΝ!G301</f>
        <v>299</v>
      </c>
      <c r="E309" s="17">
        <f>DATA_ΣΥΝΔΙΑΣΜΩΝ!I301</f>
        <v>6</v>
      </c>
      <c r="F309" s="17">
        <f>DATA_ΣΥΝΔΙΑΣΜΩΝ!K301</f>
        <v>3</v>
      </c>
      <c r="G309" s="17">
        <f t="shared" si="4"/>
        <v>9</v>
      </c>
      <c r="H309" s="23">
        <f>DATA_ΣΥΝΔΙΑΣΜΩΝ!H301</f>
        <v>290</v>
      </c>
      <c r="I309" s="19">
        <f>DATA_ΣΥΝΔΙΑΣΜΩΝ!L301</f>
        <v>77</v>
      </c>
      <c r="J309" s="17">
        <f>DATA_ΣΥΝΔΙΑΣΜΩΝ!M301</f>
        <v>79</v>
      </c>
      <c r="K309" s="17">
        <f>DATA_ΣΥΝΔΙΑΣΜΩΝ!N301</f>
        <v>24</v>
      </c>
      <c r="L309" s="17">
        <f>DATA_ΣΥΝΔΙΑΣΜΩΝ!O301</f>
        <v>0</v>
      </c>
      <c r="M309" s="17">
        <f>DATA_ΣΥΝΔΙΑΣΜΩΝ!P301</f>
        <v>11</v>
      </c>
      <c r="N309" s="17">
        <f>DATA_ΣΥΝΔΙΑΣΜΩΝ!Q301</f>
        <v>0</v>
      </c>
      <c r="O309" s="17">
        <f>DATA_ΣΥΝΔΙΑΣΜΩΝ!R301</f>
        <v>0</v>
      </c>
      <c r="P309" s="17">
        <f>DATA_ΣΥΝΔΙΑΣΜΩΝ!S301</f>
        <v>0</v>
      </c>
      <c r="Q309" s="17">
        <f>DATA_ΣΥΝΔΙΑΣΜΩΝ!T301</f>
        <v>0</v>
      </c>
      <c r="R309" s="17">
        <f>DATA_ΣΥΝΔΙΑΣΜΩΝ!U301</f>
        <v>0</v>
      </c>
      <c r="S309" s="17">
        <f>DATA_ΣΥΝΔΙΑΣΜΩΝ!V301</f>
        <v>6</v>
      </c>
      <c r="T309" s="17">
        <f>DATA_ΣΥΝΔΙΑΣΜΩΝ!W301</f>
        <v>1</v>
      </c>
      <c r="U309" s="17">
        <f>DATA_ΣΥΝΔΙΑΣΜΩΝ!X301</f>
        <v>0</v>
      </c>
      <c r="V309" s="17">
        <f>DATA_ΣΥΝΔΙΑΣΜΩΝ!Y301</f>
        <v>8</v>
      </c>
      <c r="W309" s="17">
        <f>DATA_ΣΥΝΔΙΑΣΜΩΝ!Z301</f>
        <v>3</v>
      </c>
      <c r="X309" s="17">
        <f>DATA_ΣΥΝΔΙΑΣΜΩΝ!AA301</f>
        <v>0</v>
      </c>
      <c r="Y309" s="17">
        <f>DATA_ΣΥΝΔΙΑΣΜΩΝ!AB301</f>
        <v>13</v>
      </c>
      <c r="Z309" s="17">
        <f>DATA_ΣΥΝΔΙΑΣΜΩΝ!AC301</f>
        <v>0</v>
      </c>
      <c r="AA309" s="17">
        <f>DATA_ΣΥΝΔΙΑΣΜΩΝ!AD301</f>
        <v>0</v>
      </c>
      <c r="AB309" s="17">
        <f>DATA_ΣΥΝΔΙΑΣΜΩΝ!AE301</f>
        <v>1</v>
      </c>
      <c r="AC309" s="17">
        <f>DATA_ΣΥΝΔΙΑΣΜΩΝ!AF301</f>
        <v>0</v>
      </c>
      <c r="AD309" s="17">
        <f>DATA_ΣΥΝΔΙΑΣΜΩΝ!AG301</f>
        <v>1</v>
      </c>
      <c r="AE309" s="17">
        <f>DATA_ΣΥΝΔΙΑΣΜΩΝ!AH301</f>
        <v>0</v>
      </c>
      <c r="AF309" s="17">
        <f>DATA_ΣΥΝΔΙΑΣΜΩΝ!AI301</f>
        <v>0</v>
      </c>
      <c r="AG309" s="17">
        <f>DATA_ΣΥΝΔΙΑΣΜΩΝ!AJ301</f>
        <v>0</v>
      </c>
      <c r="AH309" s="17">
        <f>DATA_ΣΥΝΔΙΑΣΜΩΝ!AK301</f>
        <v>3</v>
      </c>
      <c r="AI309" s="17">
        <f>DATA_ΣΥΝΔΙΑΣΜΩΝ!AL301</f>
        <v>0</v>
      </c>
      <c r="AJ309" s="17">
        <f>DATA_ΣΥΝΔΙΑΣΜΩΝ!AM301</f>
        <v>0</v>
      </c>
      <c r="AK309" s="17">
        <f>DATA_ΣΥΝΔΙΑΣΜΩΝ!AN301</f>
        <v>1</v>
      </c>
      <c r="AL309" s="17">
        <f>DATA_ΣΥΝΔΙΑΣΜΩΝ!AO301</f>
        <v>2</v>
      </c>
      <c r="AM309" s="17">
        <f>DATA_ΣΥΝΔΙΑΣΜΩΝ!AP301</f>
        <v>0</v>
      </c>
      <c r="AN309" s="17">
        <f>DATA_ΣΥΝΔΙΑΣΜΩΝ!AQ301</f>
        <v>1</v>
      </c>
      <c r="AO309" s="17">
        <f>DATA_ΣΥΝΔΙΑΣΜΩΝ!AR301</f>
        <v>1</v>
      </c>
      <c r="AP309" s="17">
        <f>DATA_ΣΥΝΔΙΑΣΜΩΝ!AS301</f>
        <v>5</v>
      </c>
      <c r="AQ309" s="17">
        <f>DATA_ΣΥΝΔΙΑΣΜΩΝ!AT301</f>
        <v>1</v>
      </c>
      <c r="AR309" s="17">
        <f>DATA_ΣΥΝΔΙΑΣΜΩΝ!AU301</f>
        <v>0</v>
      </c>
      <c r="AS309" s="17">
        <f>DATA_ΣΥΝΔΙΑΣΜΩΝ!AV301</f>
        <v>29</v>
      </c>
      <c r="AT309" s="17">
        <f>DATA_ΣΥΝΔΙΑΣΜΩΝ!AW301</f>
        <v>5</v>
      </c>
      <c r="AU309" s="17">
        <f>DATA_ΣΥΝΔΙΑΣΜΩΝ!AX301</f>
        <v>0</v>
      </c>
      <c r="AV309" s="17">
        <f>DATA_ΣΥΝΔΙΑΣΜΩΝ!AY301</f>
        <v>2</v>
      </c>
      <c r="AW309" s="17">
        <f>DATA_ΣΥΝΔΙΑΣΜΩΝ!AZ301</f>
        <v>0</v>
      </c>
      <c r="AX309" s="17">
        <f>DATA_ΣΥΝΔΙΑΣΜΩΝ!BA301</f>
        <v>0</v>
      </c>
      <c r="AY309" s="20">
        <f>DATA_ΣΥΝΔΙΑΣΜΩΝ!BB301</f>
        <v>16</v>
      </c>
    </row>
    <row r="310" spans="1:51" s="3" customFormat="1" ht="18" customHeight="1">
      <c r="A310" s="4" t="s">
        <v>309</v>
      </c>
      <c r="B310" s="16" t="str">
        <f>CONCATENATE(DATA_ΣΥΝΔΙΑΣΜΩΝ!B302," - ",DATA_ΣΥΝΔΙΑΣΜΩΝ!D302)</f>
        <v>301-2ο ΕΚΛ. ΔΙΑΜΕΡ. ΡΟΔΟΥ - Ρόδου</v>
      </c>
      <c r="C310" s="19">
        <f>DATA_ΣΥΝΔΙΑΣΜΩΝ!F302</f>
        <v>481</v>
      </c>
      <c r="D310" s="17">
        <f>DATA_ΣΥΝΔΙΑΣΜΩΝ!G302</f>
        <v>269</v>
      </c>
      <c r="E310" s="17">
        <f>DATA_ΣΥΝΔΙΑΣΜΩΝ!I302</f>
        <v>7</v>
      </c>
      <c r="F310" s="17">
        <f>DATA_ΣΥΝΔΙΑΣΜΩΝ!K302</f>
        <v>5</v>
      </c>
      <c r="G310" s="17">
        <f t="shared" si="4"/>
        <v>12</v>
      </c>
      <c r="H310" s="23">
        <f>DATA_ΣΥΝΔΙΑΣΜΩΝ!H302</f>
        <v>257</v>
      </c>
      <c r="I310" s="19">
        <f>DATA_ΣΥΝΔΙΑΣΜΩΝ!L302</f>
        <v>81</v>
      </c>
      <c r="J310" s="17">
        <f>DATA_ΣΥΝΔΙΑΣΜΩΝ!M302</f>
        <v>68</v>
      </c>
      <c r="K310" s="17">
        <f>DATA_ΣΥΝΔΙΑΣΜΩΝ!N302</f>
        <v>22</v>
      </c>
      <c r="L310" s="17">
        <f>DATA_ΣΥΝΔΙΑΣΜΩΝ!O302</f>
        <v>4</v>
      </c>
      <c r="M310" s="17">
        <f>DATA_ΣΥΝΔΙΑΣΜΩΝ!P302</f>
        <v>4</v>
      </c>
      <c r="N310" s="17">
        <f>DATA_ΣΥΝΔΙΑΣΜΩΝ!Q302</f>
        <v>2</v>
      </c>
      <c r="O310" s="17">
        <f>DATA_ΣΥΝΔΙΑΣΜΩΝ!R302</f>
        <v>0</v>
      </c>
      <c r="P310" s="17">
        <f>DATA_ΣΥΝΔΙΑΣΜΩΝ!S302</f>
        <v>0</v>
      </c>
      <c r="Q310" s="17">
        <f>DATA_ΣΥΝΔΙΑΣΜΩΝ!T302</f>
        <v>0</v>
      </c>
      <c r="R310" s="17">
        <f>DATA_ΣΥΝΔΙΑΣΜΩΝ!U302</f>
        <v>2</v>
      </c>
      <c r="S310" s="17">
        <f>DATA_ΣΥΝΔΙΑΣΜΩΝ!V302</f>
        <v>2</v>
      </c>
      <c r="T310" s="17">
        <f>DATA_ΣΥΝΔΙΑΣΜΩΝ!W302</f>
        <v>0</v>
      </c>
      <c r="U310" s="17">
        <f>DATA_ΣΥΝΔΙΑΣΜΩΝ!X302</f>
        <v>0</v>
      </c>
      <c r="V310" s="17">
        <f>DATA_ΣΥΝΔΙΑΣΜΩΝ!Y302</f>
        <v>7</v>
      </c>
      <c r="W310" s="17">
        <f>DATA_ΣΥΝΔΙΑΣΜΩΝ!Z302</f>
        <v>1</v>
      </c>
      <c r="X310" s="17">
        <f>DATA_ΣΥΝΔΙΑΣΜΩΝ!AA302</f>
        <v>0</v>
      </c>
      <c r="Y310" s="17">
        <f>DATA_ΣΥΝΔΙΑΣΜΩΝ!AB302</f>
        <v>21</v>
      </c>
      <c r="Z310" s="17">
        <f>DATA_ΣΥΝΔΙΑΣΜΩΝ!AC302</f>
        <v>0</v>
      </c>
      <c r="AA310" s="17">
        <f>DATA_ΣΥΝΔΙΑΣΜΩΝ!AD302</f>
        <v>0</v>
      </c>
      <c r="AB310" s="17">
        <f>DATA_ΣΥΝΔΙΑΣΜΩΝ!AE302</f>
        <v>0</v>
      </c>
      <c r="AC310" s="17">
        <f>DATA_ΣΥΝΔΙΑΣΜΩΝ!AF302</f>
        <v>0</v>
      </c>
      <c r="AD310" s="17">
        <f>DATA_ΣΥΝΔΙΑΣΜΩΝ!AG302</f>
        <v>1</v>
      </c>
      <c r="AE310" s="17">
        <f>DATA_ΣΥΝΔΙΑΣΜΩΝ!AH302</f>
        <v>0</v>
      </c>
      <c r="AF310" s="17">
        <f>DATA_ΣΥΝΔΙΑΣΜΩΝ!AI302</f>
        <v>0</v>
      </c>
      <c r="AG310" s="17">
        <f>DATA_ΣΥΝΔΙΑΣΜΩΝ!AJ302</f>
        <v>2</v>
      </c>
      <c r="AH310" s="17">
        <f>DATA_ΣΥΝΔΙΑΣΜΩΝ!AK302</f>
        <v>2</v>
      </c>
      <c r="AI310" s="17">
        <f>DATA_ΣΥΝΔΙΑΣΜΩΝ!AL302</f>
        <v>0</v>
      </c>
      <c r="AJ310" s="17">
        <f>DATA_ΣΥΝΔΙΑΣΜΩΝ!AM302</f>
        <v>0</v>
      </c>
      <c r="AK310" s="17">
        <f>DATA_ΣΥΝΔΙΑΣΜΩΝ!AN302</f>
        <v>1</v>
      </c>
      <c r="AL310" s="17">
        <f>DATA_ΣΥΝΔΙΑΣΜΩΝ!AO302</f>
        <v>2</v>
      </c>
      <c r="AM310" s="17">
        <f>DATA_ΣΥΝΔΙΑΣΜΩΝ!AP302</f>
        <v>0</v>
      </c>
      <c r="AN310" s="17">
        <f>DATA_ΣΥΝΔΙΑΣΜΩΝ!AQ302</f>
        <v>0</v>
      </c>
      <c r="AO310" s="17">
        <f>DATA_ΣΥΝΔΙΑΣΜΩΝ!AR302</f>
        <v>0</v>
      </c>
      <c r="AP310" s="17">
        <f>DATA_ΣΥΝΔΙΑΣΜΩΝ!AS302</f>
        <v>3</v>
      </c>
      <c r="AQ310" s="17">
        <f>DATA_ΣΥΝΔΙΑΣΜΩΝ!AT302</f>
        <v>0</v>
      </c>
      <c r="AR310" s="17">
        <f>DATA_ΣΥΝΔΙΑΣΜΩΝ!AU302</f>
        <v>0</v>
      </c>
      <c r="AS310" s="17">
        <f>DATA_ΣΥΝΔΙΑΣΜΩΝ!AV302</f>
        <v>17</v>
      </c>
      <c r="AT310" s="17">
        <f>DATA_ΣΥΝΔΙΑΣΜΩΝ!AW302</f>
        <v>1</v>
      </c>
      <c r="AU310" s="17">
        <f>DATA_ΣΥΝΔΙΑΣΜΩΝ!AX302</f>
        <v>2</v>
      </c>
      <c r="AV310" s="17">
        <f>DATA_ΣΥΝΔΙΑΣΜΩΝ!AY302</f>
        <v>3</v>
      </c>
      <c r="AW310" s="17">
        <f>DATA_ΣΥΝΔΙΑΣΜΩΝ!AZ302</f>
        <v>1</v>
      </c>
      <c r="AX310" s="17">
        <f>DATA_ΣΥΝΔΙΑΣΜΩΝ!BA302</f>
        <v>0</v>
      </c>
      <c r="AY310" s="20">
        <f>DATA_ΣΥΝΔΙΑΣΜΩΝ!BB302</f>
        <v>8</v>
      </c>
    </row>
    <row r="311" spans="1:51" s="3" customFormat="1" ht="18" customHeight="1">
      <c r="A311" s="4" t="s">
        <v>310</v>
      </c>
      <c r="B311" s="16" t="str">
        <f>CONCATENATE(DATA_ΣΥΝΔΙΑΣΜΩΝ!B303," - ",DATA_ΣΥΝΔΙΑΣΜΩΝ!D303)</f>
        <v>302-2ο ΕΚΛ. ΔΙΑΜΕΡ. ΡΟΔΟΥ - Ρόδου</v>
      </c>
      <c r="C311" s="19">
        <f>DATA_ΣΥΝΔΙΑΣΜΩΝ!F303</f>
        <v>401</v>
      </c>
      <c r="D311" s="17">
        <f>DATA_ΣΥΝΔΙΑΣΜΩΝ!G303</f>
        <v>303</v>
      </c>
      <c r="E311" s="17">
        <f>DATA_ΣΥΝΔΙΑΣΜΩΝ!I303</f>
        <v>8</v>
      </c>
      <c r="F311" s="17">
        <f>DATA_ΣΥΝΔΙΑΣΜΩΝ!K303</f>
        <v>3</v>
      </c>
      <c r="G311" s="17">
        <f t="shared" si="4"/>
        <v>11</v>
      </c>
      <c r="H311" s="23">
        <f>DATA_ΣΥΝΔΙΑΣΜΩΝ!H303</f>
        <v>292</v>
      </c>
      <c r="I311" s="19">
        <f>DATA_ΣΥΝΔΙΑΣΜΩΝ!L303</f>
        <v>92</v>
      </c>
      <c r="J311" s="17">
        <f>DATA_ΣΥΝΔΙΑΣΜΩΝ!M303</f>
        <v>57</v>
      </c>
      <c r="K311" s="17">
        <f>DATA_ΣΥΝΔΙΑΣΜΩΝ!N303</f>
        <v>20</v>
      </c>
      <c r="L311" s="17">
        <f>DATA_ΣΥΝΔΙΑΣΜΩΝ!O303</f>
        <v>6</v>
      </c>
      <c r="M311" s="17">
        <f>DATA_ΣΥΝΔΙΑΣΜΩΝ!P303</f>
        <v>14</v>
      </c>
      <c r="N311" s="17">
        <f>DATA_ΣΥΝΔΙΑΣΜΩΝ!Q303</f>
        <v>1</v>
      </c>
      <c r="O311" s="17">
        <f>DATA_ΣΥΝΔΙΑΣΜΩΝ!R303</f>
        <v>1</v>
      </c>
      <c r="P311" s="17">
        <f>DATA_ΣΥΝΔΙΑΣΜΩΝ!S303</f>
        <v>2</v>
      </c>
      <c r="Q311" s="17">
        <f>DATA_ΣΥΝΔΙΑΣΜΩΝ!T303</f>
        <v>0</v>
      </c>
      <c r="R311" s="17">
        <f>DATA_ΣΥΝΔΙΑΣΜΩΝ!U303</f>
        <v>2</v>
      </c>
      <c r="S311" s="17">
        <f>DATA_ΣΥΝΔΙΑΣΜΩΝ!V303</f>
        <v>2</v>
      </c>
      <c r="T311" s="17">
        <f>DATA_ΣΥΝΔΙΑΣΜΩΝ!W303</f>
        <v>0</v>
      </c>
      <c r="U311" s="17">
        <f>DATA_ΣΥΝΔΙΑΣΜΩΝ!X303</f>
        <v>0</v>
      </c>
      <c r="V311" s="17">
        <f>DATA_ΣΥΝΔΙΑΣΜΩΝ!Y303</f>
        <v>6</v>
      </c>
      <c r="W311" s="17">
        <f>DATA_ΣΥΝΔΙΑΣΜΩΝ!Z303</f>
        <v>1</v>
      </c>
      <c r="X311" s="17">
        <f>DATA_ΣΥΝΔΙΑΣΜΩΝ!AA303</f>
        <v>0</v>
      </c>
      <c r="Y311" s="17">
        <f>DATA_ΣΥΝΔΙΑΣΜΩΝ!AB303</f>
        <v>22</v>
      </c>
      <c r="Z311" s="17">
        <f>DATA_ΣΥΝΔΙΑΣΜΩΝ!AC303</f>
        <v>0</v>
      </c>
      <c r="AA311" s="17">
        <f>DATA_ΣΥΝΔΙΑΣΜΩΝ!AD303</f>
        <v>0</v>
      </c>
      <c r="AB311" s="17">
        <f>DATA_ΣΥΝΔΙΑΣΜΩΝ!AE303</f>
        <v>0</v>
      </c>
      <c r="AC311" s="17">
        <f>DATA_ΣΥΝΔΙΑΣΜΩΝ!AF303</f>
        <v>0</v>
      </c>
      <c r="AD311" s="17">
        <f>DATA_ΣΥΝΔΙΑΣΜΩΝ!AG303</f>
        <v>0</v>
      </c>
      <c r="AE311" s="17">
        <f>DATA_ΣΥΝΔΙΑΣΜΩΝ!AH303</f>
        <v>0</v>
      </c>
      <c r="AF311" s="17">
        <f>DATA_ΣΥΝΔΙΑΣΜΩΝ!AI303</f>
        <v>0</v>
      </c>
      <c r="AG311" s="17">
        <f>DATA_ΣΥΝΔΙΑΣΜΩΝ!AJ303</f>
        <v>0</v>
      </c>
      <c r="AH311" s="17">
        <f>DATA_ΣΥΝΔΙΑΣΜΩΝ!AK303</f>
        <v>1</v>
      </c>
      <c r="AI311" s="17">
        <f>DATA_ΣΥΝΔΙΑΣΜΩΝ!AL303</f>
        <v>1</v>
      </c>
      <c r="AJ311" s="17">
        <f>DATA_ΣΥΝΔΙΑΣΜΩΝ!AM303</f>
        <v>0</v>
      </c>
      <c r="AK311" s="17">
        <f>DATA_ΣΥΝΔΙΑΣΜΩΝ!AN303</f>
        <v>1</v>
      </c>
      <c r="AL311" s="17">
        <f>DATA_ΣΥΝΔΙΑΣΜΩΝ!AO303</f>
        <v>1</v>
      </c>
      <c r="AM311" s="17">
        <f>DATA_ΣΥΝΔΙΑΣΜΩΝ!AP303</f>
        <v>0</v>
      </c>
      <c r="AN311" s="17">
        <f>DATA_ΣΥΝΔΙΑΣΜΩΝ!AQ303</f>
        <v>1</v>
      </c>
      <c r="AO311" s="17">
        <f>DATA_ΣΥΝΔΙΑΣΜΩΝ!AR303</f>
        <v>0</v>
      </c>
      <c r="AP311" s="17">
        <f>DATA_ΣΥΝΔΙΑΣΜΩΝ!AS303</f>
        <v>5</v>
      </c>
      <c r="AQ311" s="17">
        <f>DATA_ΣΥΝΔΙΑΣΜΩΝ!AT303</f>
        <v>2</v>
      </c>
      <c r="AR311" s="17">
        <f>DATA_ΣΥΝΔΙΑΣΜΩΝ!AU303</f>
        <v>1</v>
      </c>
      <c r="AS311" s="17">
        <f>DATA_ΣΥΝΔΙΑΣΜΩΝ!AV303</f>
        <v>33</v>
      </c>
      <c r="AT311" s="17">
        <f>DATA_ΣΥΝΔΙΑΣΜΩΝ!AW303</f>
        <v>3</v>
      </c>
      <c r="AU311" s="17">
        <f>DATA_ΣΥΝΔΙΑΣΜΩΝ!AX303</f>
        <v>3</v>
      </c>
      <c r="AV311" s="17">
        <f>DATA_ΣΥΝΔΙΑΣΜΩΝ!AY303</f>
        <v>3</v>
      </c>
      <c r="AW311" s="17">
        <f>DATA_ΣΥΝΔΙΑΣΜΩΝ!AZ303</f>
        <v>0</v>
      </c>
      <c r="AX311" s="17">
        <f>DATA_ΣΥΝΔΙΑΣΜΩΝ!BA303</f>
        <v>0</v>
      </c>
      <c r="AY311" s="20">
        <f>DATA_ΣΥΝΔΙΑΣΜΩΝ!BB303</f>
        <v>11</v>
      </c>
    </row>
    <row r="312" spans="1:51" s="3" customFormat="1" ht="18" customHeight="1">
      <c r="A312" s="4" t="s">
        <v>311</v>
      </c>
      <c r="B312" s="16" t="str">
        <f>CONCATENATE(DATA_ΣΥΝΔΙΑΣΜΩΝ!B304," - ",DATA_ΣΥΝΔΙΑΣΜΩΝ!D304)</f>
        <v>303-2ο ΕΚΛ. ΔΙΑΜΕΡ. ΡΟΔΟΥ - Ρόδου</v>
      </c>
      <c r="C312" s="19">
        <f>DATA_ΣΥΝΔΙΑΣΜΩΝ!F304</f>
        <v>481</v>
      </c>
      <c r="D312" s="17">
        <f>DATA_ΣΥΝΔΙΑΣΜΩΝ!G304</f>
        <v>313</v>
      </c>
      <c r="E312" s="17">
        <f>DATA_ΣΥΝΔΙΑΣΜΩΝ!I304</f>
        <v>7</v>
      </c>
      <c r="F312" s="17">
        <f>DATA_ΣΥΝΔΙΑΣΜΩΝ!K304</f>
        <v>4</v>
      </c>
      <c r="G312" s="17">
        <f t="shared" si="4"/>
        <v>11</v>
      </c>
      <c r="H312" s="23">
        <f>DATA_ΣΥΝΔΙΑΣΜΩΝ!H304</f>
        <v>302</v>
      </c>
      <c r="I312" s="19">
        <f>DATA_ΣΥΝΔΙΑΣΜΩΝ!L304</f>
        <v>90</v>
      </c>
      <c r="J312" s="17">
        <f>DATA_ΣΥΝΔΙΑΣΜΩΝ!M304</f>
        <v>58</v>
      </c>
      <c r="K312" s="17">
        <f>DATA_ΣΥΝΔΙΑΣΜΩΝ!N304</f>
        <v>32</v>
      </c>
      <c r="L312" s="17">
        <f>DATA_ΣΥΝΔΙΑΣΜΩΝ!O304</f>
        <v>4</v>
      </c>
      <c r="M312" s="17">
        <f>DATA_ΣΥΝΔΙΑΣΜΩΝ!P304</f>
        <v>3</v>
      </c>
      <c r="N312" s="17">
        <f>DATA_ΣΥΝΔΙΑΣΜΩΝ!Q304</f>
        <v>1</v>
      </c>
      <c r="O312" s="17">
        <f>DATA_ΣΥΝΔΙΑΣΜΩΝ!R304</f>
        <v>1</v>
      </c>
      <c r="P312" s="17">
        <f>DATA_ΣΥΝΔΙΑΣΜΩΝ!S304</f>
        <v>0</v>
      </c>
      <c r="Q312" s="17">
        <f>DATA_ΣΥΝΔΙΑΣΜΩΝ!T304</f>
        <v>0</v>
      </c>
      <c r="R312" s="17">
        <f>DATA_ΣΥΝΔΙΑΣΜΩΝ!U304</f>
        <v>0</v>
      </c>
      <c r="S312" s="17">
        <f>DATA_ΣΥΝΔΙΑΣΜΩΝ!V304</f>
        <v>4</v>
      </c>
      <c r="T312" s="17">
        <f>DATA_ΣΥΝΔΙΑΣΜΩΝ!W304</f>
        <v>0</v>
      </c>
      <c r="U312" s="17">
        <f>DATA_ΣΥΝΔΙΑΣΜΩΝ!X304</f>
        <v>0</v>
      </c>
      <c r="V312" s="17">
        <f>DATA_ΣΥΝΔΙΑΣΜΩΝ!Y304</f>
        <v>7</v>
      </c>
      <c r="W312" s="17">
        <f>DATA_ΣΥΝΔΙΑΣΜΩΝ!Z304</f>
        <v>4</v>
      </c>
      <c r="X312" s="17">
        <f>DATA_ΣΥΝΔΙΑΣΜΩΝ!AA304</f>
        <v>0</v>
      </c>
      <c r="Y312" s="17">
        <f>DATA_ΣΥΝΔΙΑΣΜΩΝ!AB304</f>
        <v>23</v>
      </c>
      <c r="Z312" s="17">
        <f>DATA_ΣΥΝΔΙΑΣΜΩΝ!AC304</f>
        <v>0</v>
      </c>
      <c r="AA312" s="17">
        <f>DATA_ΣΥΝΔΙΑΣΜΩΝ!AD304</f>
        <v>0</v>
      </c>
      <c r="AB312" s="17">
        <f>DATA_ΣΥΝΔΙΑΣΜΩΝ!AE304</f>
        <v>0</v>
      </c>
      <c r="AC312" s="17">
        <f>DATA_ΣΥΝΔΙΑΣΜΩΝ!AF304</f>
        <v>0</v>
      </c>
      <c r="AD312" s="17">
        <f>DATA_ΣΥΝΔΙΑΣΜΩΝ!AG304</f>
        <v>1</v>
      </c>
      <c r="AE312" s="17">
        <f>DATA_ΣΥΝΔΙΑΣΜΩΝ!AH304</f>
        <v>0</v>
      </c>
      <c r="AF312" s="17">
        <f>DATA_ΣΥΝΔΙΑΣΜΩΝ!AI304</f>
        <v>0</v>
      </c>
      <c r="AG312" s="17">
        <f>DATA_ΣΥΝΔΙΑΣΜΩΝ!AJ304</f>
        <v>1</v>
      </c>
      <c r="AH312" s="17">
        <f>DATA_ΣΥΝΔΙΑΣΜΩΝ!AK304</f>
        <v>0</v>
      </c>
      <c r="AI312" s="17">
        <f>DATA_ΣΥΝΔΙΑΣΜΩΝ!AL304</f>
        <v>0</v>
      </c>
      <c r="AJ312" s="17">
        <f>DATA_ΣΥΝΔΙΑΣΜΩΝ!AM304</f>
        <v>0</v>
      </c>
      <c r="AK312" s="17">
        <f>DATA_ΣΥΝΔΙΑΣΜΩΝ!AN304</f>
        <v>1</v>
      </c>
      <c r="AL312" s="17">
        <f>DATA_ΣΥΝΔΙΑΣΜΩΝ!AO304</f>
        <v>6</v>
      </c>
      <c r="AM312" s="17">
        <f>DATA_ΣΥΝΔΙΑΣΜΩΝ!AP304</f>
        <v>0</v>
      </c>
      <c r="AN312" s="17">
        <f>DATA_ΣΥΝΔΙΑΣΜΩΝ!AQ304</f>
        <v>1</v>
      </c>
      <c r="AO312" s="17">
        <f>DATA_ΣΥΝΔΙΑΣΜΩΝ!AR304</f>
        <v>0</v>
      </c>
      <c r="AP312" s="17">
        <f>DATA_ΣΥΝΔΙΑΣΜΩΝ!AS304</f>
        <v>8</v>
      </c>
      <c r="AQ312" s="17">
        <f>DATA_ΣΥΝΔΙΑΣΜΩΝ!AT304</f>
        <v>0</v>
      </c>
      <c r="AR312" s="17">
        <f>DATA_ΣΥΝΔΙΑΣΜΩΝ!AU304</f>
        <v>0</v>
      </c>
      <c r="AS312" s="17">
        <f>DATA_ΣΥΝΔΙΑΣΜΩΝ!AV304</f>
        <v>36</v>
      </c>
      <c r="AT312" s="17">
        <f>DATA_ΣΥΝΔΙΑΣΜΩΝ!AW304</f>
        <v>6</v>
      </c>
      <c r="AU312" s="17">
        <f>DATA_ΣΥΝΔΙΑΣΜΩΝ!AX304</f>
        <v>0</v>
      </c>
      <c r="AV312" s="17">
        <f>DATA_ΣΥΝΔΙΑΣΜΩΝ!AY304</f>
        <v>4</v>
      </c>
      <c r="AW312" s="17">
        <f>DATA_ΣΥΝΔΙΑΣΜΩΝ!AZ304</f>
        <v>1</v>
      </c>
      <c r="AX312" s="17">
        <f>DATA_ΣΥΝΔΙΑΣΜΩΝ!BA304</f>
        <v>0</v>
      </c>
      <c r="AY312" s="20">
        <f>DATA_ΣΥΝΔΙΑΣΜΩΝ!BB304</f>
        <v>10</v>
      </c>
    </row>
    <row r="313" spans="1:51" s="3" customFormat="1" ht="18" customHeight="1">
      <c r="A313" s="4" t="s">
        <v>312</v>
      </c>
      <c r="B313" s="16" t="str">
        <f>CONCATENATE(DATA_ΣΥΝΔΙΑΣΜΩΝ!B305," - ",DATA_ΣΥΝΔΙΑΣΜΩΝ!D305)</f>
        <v>304-3ο ΕΚΛ. ΔΙΑΜΕΡ. ΡΟΔΟΥ - Ρόδου</v>
      </c>
      <c r="C313" s="19">
        <f>DATA_ΣΥΝΔΙΑΣΜΩΝ!F305</f>
        <v>550</v>
      </c>
      <c r="D313" s="17">
        <f>DATA_ΣΥΝΔΙΑΣΜΩΝ!G305</f>
        <v>311</v>
      </c>
      <c r="E313" s="17">
        <f>DATA_ΣΥΝΔΙΑΣΜΩΝ!I305</f>
        <v>1</v>
      </c>
      <c r="F313" s="17">
        <f>DATA_ΣΥΝΔΙΑΣΜΩΝ!K305</f>
        <v>2</v>
      </c>
      <c r="G313" s="17">
        <f t="shared" si="4"/>
        <v>3</v>
      </c>
      <c r="H313" s="23">
        <f>DATA_ΣΥΝΔΙΑΣΜΩΝ!H305</f>
        <v>308</v>
      </c>
      <c r="I313" s="19">
        <f>DATA_ΣΥΝΔΙΑΣΜΩΝ!L305</f>
        <v>81</v>
      </c>
      <c r="J313" s="17">
        <f>DATA_ΣΥΝΔΙΑΣΜΩΝ!M305</f>
        <v>83</v>
      </c>
      <c r="K313" s="17">
        <f>DATA_ΣΥΝΔΙΑΣΜΩΝ!N305</f>
        <v>18</v>
      </c>
      <c r="L313" s="17">
        <f>DATA_ΣΥΝΔΙΑΣΜΩΝ!O305</f>
        <v>14</v>
      </c>
      <c r="M313" s="17">
        <f>DATA_ΣΥΝΔΙΑΣΜΩΝ!P305</f>
        <v>16</v>
      </c>
      <c r="N313" s="17">
        <f>DATA_ΣΥΝΔΙΑΣΜΩΝ!Q305</f>
        <v>1</v>
      </c>
      <c r="O313" s="17">
        <f>DATA_ΣΥΝΔΙΑΣΜΩΝ!R305</f>
        <v>0</v>
      </c>
      <c r="P313" s="17">
        <f>DATA_ΣΥΝΔΙΑΣΜΩΝ!S305</f>
        <v>0</v>
      </c>
      <c r="Q313" s="17">
        <f>DATA_ΣΥΝΔΙΑΣΜΩΝ!T305</f>
        <v>0</v>
      </c>
      <c r="R313" s="17">
        <f>DATA_ΣΥΝΔΙΑΣΜΩΝ!U305</f>
        <v>1</v>
      </c>
      <c r="S313" s="17">
        <f>DATA_ΣΥΝΔΙΑΣΜΩΝ!V305</f>
        <v>1</v>
      </c>
      <c r="T313" s="17">
        <f>DATA_ΣΥΝΔΙΑΣΜΩΝ!W305</f>
        <v>0</v>
      </c>
      <c r="U313" s="17">
        <f>DATA_ΣΥΝΔΙΑΣΜΩΝ!X305</f>
        <v>1</v>
      </c>
      <c r="V313" s="17">
        <f>DATA_ΣΥΝΔΙΑΣΜΩΝ!Y305</f>
        <v>5</v>
      </c>
      <c r="W313" s="17">
        <f>DATA_ΣΥΝΔΙΑΣΜΩΝ!Z305</f>
        <v>1</v>
      </c>
      <c r="X313" s="17">
        <f>DATA_ΣΥΝΔΙΑΣΜΩΝ!AA305</f>
        <v>0</v>
      </c>
      <c r="Y313" s="17">
        <f>DATA_ΣΥΝΔΙΑΣΜΩΝ!AB305</f>
        <v>16</v>
      </c>
      <c r="Z313" s="17">
        <f>DATA_ΣΥΝΔΙΑΣΜΩΝ!AC305</f>
        <v>0</v>
      </c>
      <c r="AA313" s="17">
        <f>DATA_ΣΥΝΔΙΑΣΜΩΝ!AD305</f>
        <v>0</v>
      </c>
      <c r="AB313" s="17">
        <f>DATA_ΣΥΝΔΙΑΣΜΩΝ!AE305</f>
        <v>0</v>
      </c>
      <c r="AC313" s="17">
        <f>DATA_ΣΥΝΔΙΑΣΜΩΝ!AF305</f>
        <v>0</v>
      </c>
      <c r="AD313" s="17">
        <f>DATA_ΣΥΝΔΙΑΣΜΩΝ!AG305</f>
        <v>0</v>
      </c>
      <c r="AE313" s="17">
        <f>DATA_ΣΥΝΔΙΑΣΜΩΝ!AH305</f>
        <v>0</v>
      </c>
      <c r="AF313" s="17">
        <f>DATA_ΣΥΝΔΙΑΣΜΩΝ!AI305</f>
        <v>0</v>
      </c>
      <c r="AG313" s="17">
        <f>DATA_ΣΥΝΔΙΑΣΜΩΝ!AJ305</f>
        <v>0</v>
      </c>
      <c r="AH313" s="17">
        <f>DATA_ΣΥΝΔΙΑΣΜΩΝ!AK305</f>
        <v>2</v>
      </c>
      <c r="AI313" s="17">
        <f>DATA_ΣΥΝΔΙΑΣΜΩΝ!AL305</f>
        <v>0</v>
      </c>
      <c r="AJ313" s="17">
        <f>DATA_ΣΥΝΔΙΑΣΜΩΝ!AM305</f>
        <v>0</v>
      </c>
      <c r="AK313" s="17">
        <f>DATA_ΣΥΝΔΙΑΣΜΩΝ!AN305</f>
        <v>0</v>
      </c>
      <c r="AL313" s="17">
        <f>DATA_ΣΥΝΔΙΑΣΜΩΝ!AO305</f>
        <v>0</v>
      </c>
      <c r="AM313" s="17">
        <f>DATA_ΣΥΝΔΙΑΣΜΩΝ!AP305</f>
        <v>0</v>
      </c>
      <c r="AN313" s="17">
        <f>DATA_ΣΥΝΔΙΑΣΜΩΝ!AQ305</f>
        <v>1</v>
      </c>
      <c r="AO313" s="17">
        <f>DATA_ΣΥΝΔΙΑΣΜΩΝ!AR305</f>
        <v>1</v>
      </c>
      <c r="AP313" s="17">
        <f>DATA_ΣΥΝΔΙΑΣΜΩΝ!AS305</f>
        <v>2</v>
      </c>
      <c r="AQ313" s="17">
        <f>DATA_ΣΥΝΔΙΑΣΜΩΝ!AT305</f>
        <v>0</v>
      </c>
      <c r="AR313" s="17">
        <f>DATA_ΣΥΝΔΙΑΣΜΩΝ!AU305</f>
        <v>0</v>
      </c>
      <c r="AS313" s="17">
        <f>DATA_ΣΥΝΔΙΑΣΜΩΝ!AV305</f>
        <v>33</v>
      </c>
      <c r="AT313" s="17">
        <f>DATA_ΣΥΝΔΙΑΣΜΩΝ!AW305</f>
        <v>1</v>
      </c>
      <c r="AU313" s="17">
        <f>DATA_ΣΥΝΔΙΑΣΜΩΝ!AX305</f>
        <v>1</v>
      </c>
      <c r="AV313" s="17">
        <f>DATA_ΣΥΝΔΙΑΣΜΩΝ!AY305</f>
        <v>11</v>
      </c>
      <c r="AW313" s="17">
        <f>DATA_ΣΥΝΔΙΑΣΜΩΝ!AZ305</f>
        <v>6</v>
      </c>
      <c r="AX313" s="17">
        <f>DATA_ΣΥΝΔΙΑΣΜΩΝ!BA305</f>
        <v>0</v>
      </c>
      <c r="AY313" s="20">
        <f>DATA_ΣΥΝΔΙΑΣΜΩΝ!BB305</f>
        <v>12</v>
      </c>
    </row>
    <row r="314" spans="1:51" s="3" customFormat="1" ht="18" customHeight="1">
      <c r="A314" s="4" t="s">
        <v>313</v>
      </c>
      <c r="B314" s="16" t="str">
        <f>CONCATENATE(DATA_ΣΥΝΔΙΑΣΜΩΝ!B306," - ",DATA_ΣΥΝΔΙΑΣΜΩΝ!D306)</f>
        <v>305-3ο ΕΚΛ. ΔΙΑΜΕΡ. ΡΟΔΟΥ - Ρόδου</v>
      </c>
      <c r="C314" s="19">
        <f>DATA_ΣΥΝΔΙΑΣΜΩΝ!F306</f>
        <v>560</v>
      </c>
      <c r="D314" s="17">
        <f>DATA_ΣΥΝΔΙΑΣΜΩΝ!G306</f>
        <v>324</v>
      </c>
      <c r="E314" s="17">
        <f>DATA_ΣΥΝΔΙΑΣΜΩΝ!I306</f>
        <v>4</v>
      </c>
      <c r="F314" s="17">
        <f>DATA_ΣΥΝΔΙΑΣΜΩΝ!K306</f>
        <v>3</v>
      </c>
      <c r="G314" s="17">
        <f t="shared" si="4"/>
        <v>7</v>
      </c>
      <c r="H314" s="23">
        <f>DATA_ΣΥΝΔΙΑΣΜΩΝ!H306</f>
        <v>317</v>
      </c>
      <c r="I314" s="19">
        <f>DATA_ΣΥΝΔΙΑΣΜΩΝ!L306</f>
        <v>99</v>
      </c>
      <c r="J314" s="17">
        <f>DATA_ΣΥΝΔΙΑΣΜΩΝ!M306</f>
        <v>79</v>
      </c>
      <c r="K314" s="17">
        <f>DATA_ΣΥΝΔΙΑΣΜΩΝ!N306</f>
        <v>31</v>
      </c>
      <c r="L314" s="17">
        <f>DATA_ΣΥΝΔΙΑΣΜΩΝ!O306</f>
        <v>5</v>
      </c>
      <c r="M314" s="17">
        <f>DATA_ΣΥΝΔΙΑΣΜΩΝ!P306</f>
        <v>8</v>
      </c>
      <c r="N314" s="17">
        <f>DATA_ΣΥΝΔΙΑΣΜΩΝ!Q306</f>
        <v>3</v>
      </c>
      <c r="O314" s="17">
        <f>DATA_ΣΥΝΔΙΑΣΜΩΝ!R306</f>
        <v>1</v>
      </c>
      <c r="P314" s="17">
        <f>DATA_ΣΥΝΔΙΑΣΜΩΝ!S306</f>
        <v>0</v>
      </c>
      <c r="Q314" s="17">
        <f>DATA_ΣΥΝΔΙΑΣΜΩΝ!T306</f>
        <v>0</v>
      </c>
      <c r="R314" s="17">
        <f>DATA_ΣΥΝΔΙΑΣΜΩΝ!U306</f>
        <v>1</v>
      </c>
      <c r="S314" s="17">
        <f>DATA_ΣΥΝΔΙΑΣΜΩΝ!V306</f>
        <v>3</v>
      </c>
      <c r="T314" s="17">
        <f>DATA_ΣΥΝΔΙΑΣΜΩΝ!W306</f>
        <v>0</v>
      </c>
      <c r="U314" s="17">
        <f>DATA_ΣΥΝΔΙΑΣΜΩΝ!X306</f>
        <v>0</v>
      </c>
      <c r="V314" s="17">
        <f>DATA_ΣΥΝΔΙΑΣΜΩΝ!Y306</f>
        <v>4</v>
      </c>
      <c r="W314" s="17">
        <f>DATA_ΣΥΝΔΙΑΣΜΩΝ!Z306</f>
        <v>6</v>
      </c>
      <c r="X314" s="17">
        <f>DATA_ΣΥΝΔΙΑΣΜΩΝ!AA306</f>
        <v>0</v>
      </c>
      <c r="Y314" s="17">
        <f>DATA_ΣΥΝΔΙΑΣΜΩΝ!AB306</f>
        <v>20</v>
      </c>
      <c r="Z314" s="17">
        <f>DATA_ΣΥΝΔΙΑΣΜΩΝ!AC306</f>
        <v>0</v>
      </c>
      <c r="AA314" s="17">
        <f>DATA_ΣΥΝΔΙΑΣΜΩΝ!AD306</f>
        <v>0</v>
      </c>
      <c r="AB314" s="17">
        <f>DATA_ΣΥΝΔΙΑΣΜΩΝ!AE306</f>
        <v>0</v>
      </c>
      <c r="AC314" s="17">
        <f>DATA_ΣΥΝΔΙΑΣΜΩΝ!AF306</f>
        <v>0</v>
      </c>
      <c r="AD314" s="17">
        <f>DATA_ΣΥΝΔΙΑΣΜΩΝ!AG306</f>
        <v>1</v>
      </c>
      <c r="AE314" s="17">
        <f>DATA_ΣΥΝΔΙΑΣΜΩΝ!AH306</f>
        <v>0</v>
      </c>
      <c r="AF314" s="17">
        <f>DATA_ΣΥΝΔΙΑΣΜΩΝ!AI306</f>
        <v>0</v>
      </c>
      <c r="AG314" s="17">
        <f>DATA_ΣΥΝΔΙΑΣΜΩΝ!AJ306</f>
        <v>1</v>
      </c>
      <c r="AH314" s="17">
        <f>DATA_ΣΥΝΔΙΑΣΜΩΝ!AK306</f>
        <v>3</v>
      </c>
      <c r="AI314" s="17">
        <f>DATA_ΣΥΝΔΙΑΣΜΩΝ!AL306</f>
        <v>0</v>
      </c>
      <c r="AJ314" s="17">
        <f>DATA_ΣΥΝΔΙΑΣΜΩΝ!AM306</f>
        <v>0</v>
      </c>
      <c r="AK314" s="17">
        <f>DATA_ΣΥΝΔΙΑΣΜΩΝ!AN306</f>
        <v>0</v>
      </c>
      <c r="AL314" s="17">
        <f>DATA_ΣΥΝΔΙΑΣΜΩΝ!AO306</f>
        <v>3</v>
      </c>
      <c r="AM314" s="17">
        <f>DATA_ΣΥΝΔΙΑΣΜΩΝ!AP306</f>
        <v>0</v>
      </c>
      <c r="AN314" s="17">
        <f>DATA_ΣΥΝΔΙΑΣΜΩΝ!AQ306</f>
        <v>1</v>
      </c>
      <c r="AO314" s="17">
        <f>DATA_ΣΥΝΔΙΑΣΜΩΝ!AR306</f>
        <v>0</v>
      </c>
      <c r="AP314" s="17">
        <f>DATA_ΣΥΝΔΙΑΣΜΩΝ!AS306</f>
        <v>3</v>
      </c>
      <c r="AQ314" s="17">
        <f>DATA_ΣΥΝΔΙΑΣΜΩΝ!AT306</f>
        <v>3</v>
      </c>
      <c r="AR314" s="17">
        <f>DATA_ΣΥΝΔΙΑΣΜΩΝ!AU306</f>
        <v>0</v>
      </c>
      <c r="AS314" s="17">
        <f>DATA_ΣΥΝΔΙΑΣΜΩΝ!AV306</f>
        <v>15</v>
      </c>
      <c r="AT314" s="17">
        <f>DATA_ΣΥΝΔΙΑΣΜΩΝ!AW306</f>
        <v>1</v>
      </c>
      <c r="AU314" s="17">
        <f>DATA_ΣΥΝΔΙΑΣΜΩΝ!AX306</f>
        <v>1</v>
      </c>
      <c r="AV314" s="17">
        <f>DATA_ΣΥΝΔΙΑΣΜΩΝ!AY306</f>
        <v>5</v>
      </c>
      <c r="AW314" s="17">
        <f>DATA_ΣΥΝΔΙΑΣΜΩΝ!AZ306</f>
        <v>6</v>
      </c>
      <c r="AX314" s="17">
        <f>DATA_ΣΥΝΔΙΑΣΜΩΝ!BA306</f>
        <v>0</v>
      </c>
      <c r="AY314" s="20">
        <f>DATA_ΣΥΝΔΙΑΣΜΩΝ!BB306</f>
        <v>14</v>
      </c>
    </row>
    <row r="315" spans="1:51" s="3" customFormat="1" ht="18" customHeight="1">
      <c r="A315" s="4" t="s">
        <v>314</v>
      </c>
      <c r="B315" s="16" t="str">
        <f>CONCATENATE(DATA_ΣΥΝΔΙΑΣΜΩΝ!B307," - ",DATA_ΣΥΝΔΙΑΣΜΩΝ!D307)</f>
        <v>306-3ο ΕΚΛ. ΔΙΑΜΕΡ. ΡΟΔΟΥ - Ρόδου</v>
      </c>
      <c r="C315" s="19">
        <f>DATA_ΣΥΝΔΙΑΣΜΩΝ!F307</f>
        <v>505</v>
      </c>
      <c r="D315" s="17">
        <f>DATA_ΣΥΝΔΙΑΣΜΩΝ!G307</f>
        <v>304</v>
      </c>
      <c r="E315" s="17">
        <f>DATA_ΣΥΝΔΙΑΣΜΩΝ!I307</f>
        <v>7</v>
      </c>
      <c r="F315" s="17">
        <f>DATA_ΣΥΝΔΙΑΣΜΩΝ!K307</f>
        <v>5</v>
      </c>
      <c r="G315" s="17">
        <f t="shared" si="4"/>
        <v>12</v>
      </c>
      <c r="H315" s="23">
        <f>DATA_ΣΥΝΔΙΑΣΜΩΝ!H307</f>
        <v>292</v>
      </c>
      <c r="I315" s="19">
        <f>DATA_ΣΥΝΔΙΑΣΜΩΝ!L307</f>
        <v>76</v>
      </c>
      <c r="J315" s="17">
        <f>DATA_ΣΥΝΔΙΑΣΜΩΝ!M307</f>
        <v>76</v>
      </c>
      <c r="K315" s="17">
        <f>DATA_ΣΥΝΔΙΑΣΜΩΝ!N307</f>
        <v>30</v>
      </c>
      <c r="L315" s="17">
        <f>DATA_ΣΥΝΔΙΑΣΜΩΝ!O307</f>
        <v>6</v>
      </c>
      <c r="M315" s="17">
        <f>DATA_ΣΥΝΔΙΑΣΜΩΝ!P307</f>
        <v>10</v>
      </c>
      <c r="N315" s="17">
        <f>DATA_ΣΥΝΔΙΑΣΜΩΝ!Q307</f>
        <v>0</v>
      </c>
      <c r="O315" s="17">
        <f>DATA_ΣΥΝΔΙΑΣΜΩΝ!R307</f>
        <v>0</v>
      </c>
      <c r="P315" s="17">
        <f>DATA_ΣΥΝΔΙΑΣΜΩΝ!S307</f>
        <v>0</v>
      </c>
      <c r="Q315" s="17">
        <f>DATA_ΣΥΝΔΙΑΣΜΩΝ!T307</f>
        <v>0</v>
      </c>
      <c r="R315" s="17">
        <f>DATA_ΣΥΝΔΙΑΣΜΩΝ!U307</f>
        <v>0</v>
      </c>
      <c r="S315" s="17">
        <f>DATA_ΣΥΝΔΙΑΣΜΩΝ!V307</f>
        <v>6</v>
      </c>
      <c r="T315" s="17">
        <f>DATA_ΣΥΝΔΙΑΣΜΩΝ!W307</f>
        <v>0</v>
      </c>
      <c r="U315" s="17">
        <f>DATA_ΣΥΝΔΙΑΣΜΩΝ!X307</f>
        <v>0</v>
      </c>
      <c r="V315" s="17">
        <f>DATA_ΣΥΝΔΙΑΣΜΩΝ!Y307</f>
        <v>10</v>
      </c>
      <c r="W315" s="17">
        <f>DATA_ΣΥΝΔΙΑΣΜΩΝ!Z307</f>
        <v>1</v>
      </c>
      <c r="X315" s="17">
        <f>DATA_ΣΥΝΔΙΑΣΜΩΝ!AA307</f>
        <v>0</v>
      </c>
      <c r="Y315" s="17">
        <f>DATA_ΣΥΝΔΙΑΣΜΩΝ!AB307</f>
        <v>15</v>
      </c>
      <c r="Z315" s="17">
        <f>DATA_ΣΥΝΔΙΑΣΜΩΝ!AC307</f>
        <v>0</v>
      </c>
      <c r="AA315" s="17">
        <f>DATA_ΣΥΝΔΙΑΣΜΩΝ!AD307</f>
        <v>0</v>
      </c>
      <c r="AB315" s="17">
        <f>DATA_ΣΥΝΔΙΑΣΜΩΝ!AE307</f>
        <v>0</v>
      </c>
      <c r="AC315" s="17">
        <f>DATA_ΣΥΝΔΙΑΣΜΩΝ!AF307</f>
        <v>0</v>
      </c>
      <c r="AD315" s="17">
        <f>DATA_ΣΥΝΔΙΑΣΜΩΝ!AG307</f>
        <v>1</v>
      </c>
      <c r="AE315" s="17">
        <f>DATA_ΣΥΝΔΙΑΣΜΩΝ!AH307</f>
        <v>0</v>
      </c>
      <c r="AF315" s="17">
        <f>DATA_ΣΥΝΔΙΑΣΜΩΝ!AI307</f>
        <v>0</v>
      </c>
      <c r="AG315" s="17">
        <f>DATA_ΣΥΝΔΙΑΣΜΩΝ!AJ307</f>
        <v>0</v>
      </c>
      <c r="AH315" s="17">
        <f>DATA_ΣΥΝΔΙΑΣΜΩΝ!AK307</f>
        <v>4</v>
      </c>
      <c r="AI315" s="17">
        <f>DATA_ΣΥΝΔΙΑΣΜΩΝ!AL307</f>
        <v>0</v>
      </c>
      <c r="AJ315" s="17">
        <f>DATA_ΣΥΝΔΙΑΣΜΩΝ!AM307</f>
        <v>0</v>
      </c>
      <c r="AK315" s="17">
        <f>DATA_ΣΥΝΔΙΑΣΜΩΝ!AN307</f>
        <v>1</v>
      </c>
      <c r="AL315" s="17">
        <f>DATA_ΣΥΝΔΙΑΣΜΩΝ!AO307</f>
        <v>4</v>
      </c>
      <c r="AM315" s="17">
        <f>DATA_ΣΥΝΔΙΑΣΜΩΝ!AP307</f>
        <v>0</v>
      </c>
      <c r="AN315" s="17">
        <f>DATA_ΣΥΝΔΙΑΣΜΩΝ!AQ307</f>
        <v>0</v>
      </c>
      <c r="AO315" s="17">
        <f>DATA_ΣΥΝΔΙΑΣΜΩΝ!AR307</f>
        <v>1</v>
      </c>
      <c r="AP315" s="17">
        <f>DATA_ΣΥΝΔΙΑΣΜΩΝ!AS307</f>
        <v>4</v>
      </c>
      <c r="AQ315" s="17">
        <f>DATA_ΣΥΝΔΙΑΣΜΩΝ!AT307</f>
        <v>1</v>
      </c>
      <c r="AR315" s="17">
        <f>DATA_ΣΥΝΔΙΑΣΜΩΝ!AU307</f>
        <v>1</v>
      </c>
      <c r="AS315" s="17">
        <f>DATA_ΣΥΝΔΙΑΣΜΩΝ!AV307</f>
        <v>18</v>
      </c>
      <c r="AT315" s="17">
        <f>DATA_ΣΥΝΔΙΑΣΜΩΝ!AW307</f>
        <v>6</v>
      </c>
      <c r="AU315" s="17">
        <f>DATA_ΣΥΝΔΙΑΣΜΩΝ!AX307</f>
        <v>0</v>
      </c>
      <c r="AV315" s="17">
        <f>DATA_ΣΥΝΔΙΑΣΜΩΝ!AY307</f>
        <v>1</v>
      </c>
      <c r="AW315" s="17">
        <f>DATA_ΣΥΝΔΙΑΣΜΩΝ!AZ307</f>
        <v>5</v>
      </c>
      <c r="AX315" s="17">
        <f>DATA_ΣΥΝΔΙΑΣΜΩΝ!BA307</f>
        <v>0</v>
      </c>
      <c r="AY315" s="20">
        <f>DATA_ΣΥΝΔΙΑΣΜΩΝ!BB307</f>
        <v>15</v>
      </c>
    </row>
    <row r="316" spans="1:51" s="3" customFormat="1" ht="18" customHeight="1">
      <c r="A316" s="4" t="s">
        <v>315</v>
      </c>
      <c r="B316" s="16" t="str">
        <f>CONCATENATE(DATA_ΣΥΝΔΙΑΣΜΩΝ!B308," - ",DATA_ΣΥΝΔΙΑΣΜΩΝ!D308)</f>
        <v>307-3ο ΕΚΛ. ΔΙΑΜΕΡ. ΡΟΔΟΥ - Ρόδου</v>
      </c>
      <c r="C316" s="19">
        <f>DATA_ΣΥΝΔΙΑΣΜΩΝ!F308</f>
        <v>505</v>
      </c>
      <c r="D316" s="17">
        <f>DATA_ΣΥΝΔΙΑΣΜΩΝ!G308</f>
        <v>317</v>
      </c>
      <c r="E316" s="17">
        <f>DATA_ΣΥΝΔΙΑΣΜΩΝ!I308</f>
        <v>9</v>
      </c>
      <c r="F316" s="17">
        <f>DATA_ΣΥΝΔΙΑΣΜΩΝ!K308</f>
        <v>5</v>
      </c>
      <c r="G316" s="17">
        <f t="shared" si="4"/>
        <v>14</v>
      </c>
      <c r="H316" s="23">
        <f>DATA_ΣΥΝΔΙΑΣΜΩΝ!H308</f>
        <v>303</v>
      </c>
      <c r="I316" s="19">
        <f>DATA_ΣΥΝΔΙΑΣΜΩΝ!L308</f>
        <v>96</v>
      </c>
      <c r="J316" s="17">
        <f>DATA_ΣΥΝΔΙΑΣΜΩΝ!M308</f>
        <v>69</v>
      </c>
      <c r="K316" s="17">
        <f>DATA_ΣΥΝΔΙΑΣΜΩΝ!N308</f>
        <v>28</v>
      </c>
      <c r="L316" s="17">
        <f>DATA_ΣΥΝΔΙΑΣΜΩΝ!O308</f>
        <v>7</v>
      </c>
      <c r="M316" s="17">
        <f>DATA_ΣΥΝΔΙΑΣΜΩΝ!P308</f>
        <v>7</v>
      </c>
      <c r="N316" s="17">
        <f>DATA_ΣΥΝΔΙΑΣΜΩΝ!Q308</f>
        <v>2</v>
      </c>
      <c r="O316" s="17">
        <f>DATA_ΣΥΝΔΙΑΣΜΩΝ!R308</f>
        <v>0</v>
      </c>
      <c r="P316" s="17">
        <f>DATA_ΣΥΝΔΙΑΣΜΩΝ!S308</f>
        <v>0</v>
      </c>
      <c r="Q316" s="17">
        <f>DATA_ΣΥΝΔΙΑΣΜΩΝ!T308</f>
        <v>1</v>
      </c>
      <c r="R316" s="17">
        <f>DATA_ΣΥΝΔΙΑΣΜΩΝ!U308</f>
        <v>0</v>
      </c>
      <c r="S316" s="17">
        <f>DATA_ΣΥΝΔΙΑΣΜΩΝ!V308</f>
        <v>1</v>
      </c>
      <c r="T316" s="17">
        <f>DATA_ΣΥΝΔΙΑΣΜΩΝ!W308</f>
        <v>0</v>
      </c>
      <c r="U316" s="17">
        <f>DATA_ΣΥΝΔΙΑΣΜΩΝ!X308</f>
        <v>0</v>
      </c>
      <c r="V316" s="17">
        <f>DATA_ΣΥΝΔΙΑΣΜΩΝ!Y308</f>
        <v>12</v>
      </c>
      <c r="W316" s="17">
        <f>DATA_ΣΥΝΔΙΑΣΜΩΝ!Z308</f>
        <v>0</v>
      </c>
      <c r="X316" s="17">
        <f>DATA_ΣΥΝΔΙΑΣΜΩΝ!AA308</f>
        <v>0</v>
      </c>
      <c r="Y316" s="17">
        <f>DATA_ΣΥΝΔΙΑΣΜΩΝ!AB308</f>
        <v>23</v>
      </c>
      <c r="Z316" s="17">
        <f>DATA_ΣΥΝΔΙΑΣΜΩΝ!AC308</f>
        <v>0</v>
      </c>
      <c r="AA316" s="17">
        <f>DATA_ΣΥΝΔΙΑΣΜΩΝ!AD308</f>
        <v>0</v>
      </c>
      <c r="AB316" s="17">
        <f>DATA_ΣΥΝΔΙΑΣΜΩΝ!AE308</f>
        <v>0</v>
      </c>
      <c r="AC316" s="17">
        <f>DATA_ΣΥΝΔΙΑΣΜΩΝ!AF308</f>
        <v>0</v>
      </c>
      <c r="AD316" s="17">
        <f>DATA_ΣΥΝΔΙΑΣΜΩΝ!AG308</f>
        <v>4</v>
      </c>
      <c r="AE316" s="17">
        <f>DATA_ΣΥΝΔΙΑΣΜΩΝ!AH308</f>
        <v>0</v>
      </c>
      <c r="AF316" s="17">
        <f>DATA_ΣΥΝΔΙΑΣΜΩΝ!AI308</f>
        <v>0</v>
      </c>
      <c r="AG316" s="17">
        <f>DATA_ΣΥΝΔΙΑΣΜΩΝ!AJ308</f>
        <v>0</v>
      </c>
      <c r="AH316" s="17">
        <f>DATA_ΣΥΝΔΙΑΣΜΩΝ!AK308</f>
        <v>1</v>
      </c>
      <c r="AI316" s="17">
        <f>DATA_ΣΥΝΔΙΑΣΜΩΝ!AL308</f>
        <v>0</v>
      </c>
      <c r="AJ316" s="17">
        <f>DATA_ΣΥΝΔΙΑΣΜΩΝ!AM308</f>
        <v>0</v>
      </c>
      <c r="AK316" s="17">
        <f>DATA_ΣΥΝΔΙΑΣΜΩΝ!AN308</f>
        <v>0</v>
      </c>
      <c r="AL316" s="17">
        <f>DATA_ΣΥΝΔΙΑΣΜΩΝ!AO308</f>
        <v>4</v>
      </c>
      <c r="AM316" s="17">
        <f>DATA_ΣΥΝΔΙΑΣΜΩΝ!AP308</f>
        <v>0</v>
      </c>
      <c r="AN316" s="17">
        <f>DATA_ΣΥΝΔΙΑΣΜΩΝ!AQ308</f>
        <v>0</v>
      </c>
      <c r="AO316" s="17">
        <f>DATA_ΣΥΝΔΙΑΣΜΩΝ!AR308</f>
        <v>0</v>
      </c>
      <c r="AP316" s="17">
        <f>DATA_ΣΥΝΔΙΑΣΜΩΝ!AS308</f>
        <v>5</v>
      </c>
      <c r="AQ316" s="17">
        <f>DATA_ΣΥΝΔΙΑΣΜΩΝ!AT308</f>
        <v>1</v>
      </c>
      <c r="AR316" s="17">
        <f>DATA_ΣΥΝΔΙΑΣΜΩΝ!AU308</f>
        <v>0</v>
      </c>
      <c r="AS316" s="17">
        <f>DATA_ΣΥΝΔΙΑΣΜΩΝ!AV308</f>
        <v>23</v>
      </c>
      <c r="AT316" s="17">
        <f>DATA_ΣΥΝΔΙΑΣΜΩΝ!AW308</f>
        <v>4</v>
      </c>
      <c r="AU316" s="17">
        <f>DATA_ΣΥΝΔΙΑΣΜΩΝ!AX308</f>
        <v>0</v>
      </c>
      <c r="AV316" s="17">
        <f>DATA_ΣΥΝΔΙΑΣΜΩΝ!AY308</f>
        <v>3</v>
      </c>
      <c r="AW316" s="17">
        <f>DATA_ΣΥΝΔΙΑΣΜΩΝ!AZ308</f>
        <v>2</v>
      </c>
      <c r="AX316" s="17">
        <f>DATA_ΣΥΝΔΙΑΣΜΩΝ!BA308</f>
        <v>1</v>
      </c>
      <c r="AY316" s="20">
        <f>DATA_ΣΥΝΔΙΑΣΜΩΝ!BB308</f>
        <v>9</v>
      </c>
    </row>
    <row r="317" spans="1:51" s="3" customFormat="1" ht="18" customHeight="1">
      <c r="A317" s="4" t="s">
        <v>316</v>
      </c>
      <c r="B317" s="16" t="str">
        <f>CONCATENATE(DATA_ΣΥΝΔΙΑΣΜΩΝ!B309," - ",DATA_ΣΥΝΔΙΑΣΜΩΝ!D309)</f>
        <v>308-3ο ΕΚΛ. ΔΙΑΜΕΡ. ΡΟΔΟΥ - Ρόδου</v>
      </c>
      <c r="C317" s="19">
        <f>DATA_ΣΥΝΔΙΑΣΜΩΝ!F309</f>
        <v>507</v>
      </c>
      <c r="D317" s="17">
        <f>DATA_ΣΥΝΔΙΑΣΜΩΝ!G309</f>
        <v>199</v>
      </c>
      <c r="E317" s="17">
        <f>DATA_ΣΥΝΔΙΑΣΜΩΝ!I309</f>
        <v>9</v>
      </c>
      <c r="F317" s="17">
        <f>DATA_ΣΥΝΔΙΑΣΜΩΝ!K309</f>
        <v>6</v>
      </c>
      <c r="G317" s="17">
        <f t="shared" si="4"/>
        <v>15</v>
      </c>
      <c r="H317" s="23">
        <f>DATA_ΣΥΝΔΙΑΣΜΩΝ!H309</f>
        <v>184</v>
      </c>
      <c r="I317" s="19">
        <f>DATA_ΣΥΝΔΙΑΣΜΩΝ!L309</f>
        <v>54</v>
      </c>
      <c r="J317" s="17">
        <f>DATA_ΣΥΝΔΙΑΣΜΩΝ!M309</f>
        <v>38</v>
      </c>
      <c r="K317" s="17">
        <f>DATA_ΣΥΝΔΙΑΣΜΩΝ!N309</f>
        <v>9</v>
      </c>
      <c r="L317" s="17">
        <f>DATA_ΣΥΝΔΙΑΣΜΩΝ!O309</f>
        <v>3</v>
      </c>
      <c r="M317" s="17">
        <f>DATA_ΣΥΝΔΙΑΣΜΩΝ!P309</f>
        <v>3</v>
      </c>
      <c r="N317" s="17">
        <f>DATA_ΣΥΝΔΙΑΣΜΩΝ!Q309</f>
        <v>0</v>
      </c>
      <c r="O317" s="17">
        <f>DATA_ΣΥΝΔΙΑΣΜΩΝ!R309</f>
        <v>1</v>
      </c>
      <c r="P317" s="17">
        <f>DATA_ΣΥΝΔΙΑΣΜΩΝ!S309</f>
        <v>0</v>
      </c>
      <c r="Q317" s="17">
        <f>DATA_ΣΥΝΔΙΑΣΜΩΝ!T309</f>
        <v>0</v>
      </c>
      <c r="R317" s="17">
        <f>DATA_ΣΥΝΔΙΑΣΜΩΝ!U309</f>
        <v>0</v>
      </c>
      <c r="S317" s="17">
        <f>DATA_ΣΥΝΔΙΑΣΜΩΝ!V309</f>
        <v>1</v>
      </c>
      <c r="T317" s="17">
        <f>DATA_ΣΥΝΔΙΑΣΜΩΝ!W309</f>
        <v>0</v>
      </c>
      <c r="U317" s="17">
        <f>DATA_ΣΥΝΔΙΑΣΜΩΝ!X309</f>
        <v>0</v>
      </c>
      <c r="V317" s="17">
        <f>DATA_ΣΥΝΔΙΑΣΜΩΝ!Y309</f>
        <v>9</v>
      </c>
      <c r="W317" s="17">
        <f>DATA_ΣΥΝΔΙΑΣΜΩΝ!Z309</f>
        <v>0</v>
      </c>
      <c r="X317" s="17">
        <f>DATA_ΣΥΝΔΙΑΣΜΩΝ!AA309</f>
        <v>0</v>
      </c>
      <c r="Y317" s="17">
        <f>DATA_ΣΥΝΔΙΑΣΜΩΝ!AB309</f>
        <v>16</v>
      </c>
      <c r="Z317" s="17">
        <f>DATA_ΣΥΝΔΙΑΣΜΩΝ!AC309</f>
        <v>0</v>
      </c>
      <c r="AA317" s="17">
        <f>DATA_ΣΥΝΔΙΑΣΜΩΝ!AD309</f>
        <v>0</v>
      </c>
      <c r="AB317" s="17">
        <f>DATA_ΣΥΝΔΙΑΣΜΩΝ!AE309</f>
        <v>0</v>
      </c>
      <c r="AC317" s="17">
        <f>DATA_ΣΥΝΔΙΑΣΜΩΝ!AF309</f>
        <v>0</v>
      </c>
      <c r="AD317" s="17">
        <f>DATA_ΣΥΝΔΙΑΣΜΩΝ!AG309</f>
        <v>5</v>
      </c>
      <c r="AE317" s="17">
        <f>DATA_ΣΥΝΔΙΑΣΜΩΝ!AH309</f>
        <v>0</v>
      </c>
      <c r="AF317" s="17">
        <f>DATA_ΣΥΝΔΙΑΣΜΩΝ!AI309</f>
        <v>0</v>
      </c>
      <c r="AG317" s="17">
        <f>DATA_ΣΥΝΔΙΑΣΜΩΝ!AJ309</f>
        <v>0</v>
      </c>
      <c r="AH317" s="17">
        <f>DATA_ΣΥΝΔΙΑΣΜΩΝ!AK309</f>
        <v>0</v>
      </c>
      <c r="AI317" s="17">
        <f>DATA_ΣΥΝΔΙΑΣΜΩΝ!AL309</f>
        <v>0</v>
      </c>
      <c r="AJ317" s="17">
        <f>DATA_ΣΥΝΔΙΑΣΜΩΝ!AM309</f>
        <v>0</v>
      </c>
      <c r="AK317" s="17">
        <f>DATA_ΣΥΝΔΙΑΣΜΩΝ!AN309</f>
        <v>0</v>
      </c>
      <c r="AL317" s="17">
        <f>DATA_ΣΥΝΔΙΑΣΜΩΝ!AO309</f>
        <v>4</v>
      </c>
      <c r="AM317" s="17">
        <f>DATA_ΣΥΝΔΙΑΣΜΩΝ!AP309</f>
        <v>0</v>
      </c>
      <c r="AN317" s="17">
        <f>DATA_ΣΥΝΔΙΑΣΜΩΝ!AQ309</f>
        <v>2</v>
      </c>
      <c r="AO317" s="17">
        <f>DATA_ΣΥΝΔΙΑΣΜΩΝ!AR309</f>
        <v>0</v>
      </c>
      <c r="AP317" s="17">
        <f>DATA_ΣΥΝΔΙΑΣΜΩΝ!AS309</f>
        <v>2</v>
      </c>
      <c r="AQ317" s="17">
        <f>DATA_ΣΥΝΔΙΑΣΜΩΝ!AT309</f>
        <v>0</v>
      </c>
      <c r="AR317" s="17">
        <f>DATA_ΣΥΝΔΙΑΣΜΩΝ!AU309</f>
        <v>0</v>
      </c>
      <c r="AS317" s="17">
        <f>DATA_ΣΥΝΔΙΑΣΜΩΝ!AV309</f>
        <v>15</v>
      </c>
      <c r="AT317" s="17">
        <f>DATA_ΣΥΝΔΙΑΣΜΩΝ!AW309</f>
        <v>3</v>
      </c>
      <c r="AU317" s="17">
        <f>DATA_ΣΥΝΔΙΑΣΜΩΝ!AX309</f>
        <v>1</v>
      </c>
      <c r="AV317" s="17">
        <f>DATA_ΣΥΝΔΙΑΣΜΩΝ!AY309</f>
        <v>3</v>
      </c>
      <c r="AW317" s="17">
        <f>DATA_ΣΥΝΔΙΑΣΜΩΝ!AZ309</f>
        <v>1</v>
      </c>
      <c r="AX317" s="17">
        <f>DATA_ΣΥΝΔΙΑΣΜΩΝ!BA309</f>
        <v>0</v>
      </c>
      <c r="AY317" s="20">
        <f>DATA_ΣΥΝΔΙΑΣΜΩΝ!BB309</f>
        <v>14</v>
      </c>
    </row>
    <row r="318" spans="1:51" s="3" customFormat="1" ht="18" customHeight="1">
      <c r="A318" s="4" t="s">
        <v>317</v>
      </c>
      <c r="B318" s="16" t="str">
        <f>CONCATENATE(DATA_ΣΥΝΔΙΑΣΜΩΝ!B310," - ",DATA_ΣΥΝΔΙΑΣΜΩΝ!D310)</f>
        <v>309-3ο ΕΚΛ. ΔΙΑΜΕΡ. ΡΟΔΟΥ - Ρόδου</v>
      </c>
      <c r="C318" s="19">
        <f>DATA_ΣΥΝΔΙΑΣΜΩΝ!F310</f>
        <v>500</v>
      </c>
      <c r="D318" s="17">
        <f>DATA_ΣΥΝΔΙΑΣΜΩΝ!G310</f>
        <v>185</v>
      </c>
      <c r="E318" s="17">
        <f>DATA_ΣΥΝΔΙΑΣΜΩΝ!I310</f>
        <v>12</v>
      </c>
      <c r="F318" s="17">
        <f>DATA_ΣΥΝΔΙΑΣΜΩΝ!K310</f>
        <v>1</v>
      </c>
      <c r="G318" s="17">
        <f t="shared" si="4"/>
        <v>13</v>
      </c>
      <c r="H318" s="23">
        <f>DATA_ΣΥΝΔΙΑΣΜΩΝ!H310</f>
        <v>172</v>
      </c>
      <c r="I318" s="19">
        <f>DATA_ΣΥΝΔΙΑΣΜΩΝ!L310</f>
        <v>44</v>
      </c>
      <c r="J318" s="17">
        <f>DATA_ΣΥΝΔΙΑΣΜΩΝ!M310</f>
        <v>47</v>
      </c>
      <c r="K318" s="17">
        <f>DATA_ΣΥΝΔΙΑΣΜΩΝ!N310</f>
        <v>10</v>
      </c>
      <c r="L318" s="17">
        <f>DATA_ΣΥΝΔΙΑΣΜΩΝ!O310</f>
        <v>2</v>
      </c>
      <c r="M318" s="17">
        <f>DATA_ΣΥΝΔΙΑΣΜΩΝ!P310</f>
        <v>10</v>
      </c>
      <c r="N318" s="17">
        <f>DATA_ΣΥΝΔΙΑΣΜΩΝ!Q310</f>
        <v>0</v>
      </c>
      <c r="O318" s="17">
        <f>DATA_ΣΥΝΔΙΑΣΜΩΝ!R310</f>
        <v>1</v>
      </c>
      <c r="P318" s="17">
        <f>DATA_ΣΥΝΔΙΑΣΜΩΝ!S310</f>
        <v>0</v>
      </c>
      <c r="Q318" s="17">
        <f>DATA_ΣΥΝΔΙΑΣΜΩΝ!T310</f>
        <v>0</v>
      </c>
      <c r="R318" s="17">
        <f>DATA_ΣΥΝΔΙΑΣΜΩΝ!U310</f>
        <v>0</v>
      </c>
      <c r="S318" s="17">
        <f>DATA_ΣΥΝΔΙΑΣΜΩΝ!V310</f>
        <v>1</v>
      </c>
      <c r="T318" s="17">
        <f>DATA_ΣΥΝΔΙΑΣΜΩΝ!W310</f>
        <v>0</v>
      </c>
      <c r="U318" s="17">
        <f>DATA_ΣΥΝΔΙΑΣΜΩΝ!X310</f>
        <v>0</v>
      </c>
      <c r="V318" s="17">
        <f>DATA_ΣΥΝΔΙΑΣΜΩΝ!Y310</f>
        <v>4</v>
      </c>
      <c r="W318" s="17">
        <f>DATA_ΣΥΝΔΙΑΣΜΩΝ!Z310</f>
        <v>0</v>
      </c>
      <c r="X318" s="17">
        <f>DATA_ΣΥΝΔΙΑΣΜΩΝ!AA310</f>
        <v>0</v>
      </c>
      <c r="Y318" s="17">
        <f>DATA_ΣΥΝΔΙΑΣΜΩΝ!AB310</f>
        <v>12</v>
      </c>
      <c r="Z318" s="17">
        <f>DATA_ΣΥΝΔΙΑΣΜΩΝ!AC310</f>
        <v>0</v>
      </c>
      <c r="AA318" s="17">
        <f>DATA_ΣΥΝΔΙΑΣΜΩΝ!AD310</f>
        <v>0</v>
      </c>
      <c r="AB318" s="17">
        <f>DATA_ΣΥΝΔΙΑΣΜΩΝ!AE310</f>
        <v>0</v>
      </c>
      <c r="AC318" s="17">
        <f>DATA_ΣΥΝΔΙΑΣΜΩΝ!AF310</f>
        <v>0</v>
      </c>
      <c r="AD318" s="17">
        <f>DATA_ΣΥΝΔΙΑΣΜΩΝ!AG310</f>
        <v>8</v>
      </c>
      <c r="AE318" s="17">
        <f>DATA_ΣΥΝΔΙΑΣΜΩΝ!AH310</f>
        <v>0</v>
      </c>
      <c r="AF318" s="17">
        <f>DATA_ΣΥΝΔΙΑΣΜΩΝ!AI310</f>
        <v>0</v>
      </c>
      <c r="AG318" s="17">
        <f>DATA_ΣΥΝΔΙΑΣΜΩΝ!AJ310</f>
        <v>0</v>
      </c>
      <c r="AH318" s="17">
        <f>DATA_ΣΥΝΔΙΑΣΜΩΝ!AK310</f>
        <v>2</v>
      </c>
      <c r="AI318" s="17">
        <f>DATA_ΣΥΝΔΙΑΣΜΩΝ!AL310</f>
        <v>0</v>
      </c>
      <c r="AJ318" s="17">
        <f>DATA_ΣΥΝΔΙΑΣΜΩΝ!AM310</f>
        <v>0</v>
      </c>
      <c r="AK318" s="17">
        <f>DATA_ΣΥΝΔΙΑΣΜΩΝ!AN310</f>
        <v>0</v>
      </c>
      <c r="AL318" s="17">
        <f>DATA_ΣΥΝΔΙΑΣΜΩΝ!AO310</f>
        <v>1</v>
      </c>
      <c r="AM318" s="17">
        <f>DATA_ΣΥΝΔΙΑΣΜΩΝ!AP310</f>
        <v>0</v>
      </c>
      <c r="AN318" s="17">
        <f>DATA_ΣΥΝΔΙΑΣΜΩΝ!AQ310</f>
        <v>0</v>
      </c>
      <c r="AO318" s="17">
        <f>DATA_ΣΥΝΔΙΑΣΜΩΝ!AR310</f>
        <v>0</v>
      </c>
      <c r="AP318" s="17">
        <f>DATA_ΣΥΝΔΙΑΣΜΩΝ!AS310</f>
        <v>2</v>
      </c>
      <c r="AQ318" s="17">
        <f>DATA_ΣΥΝΔΙΑΣΜΩΝ!AT310</f>
        <v>0</v>
      </c>
      <c r="AR318" s="17">
        <f>DATA_ΣΥΝΔΙΑΣΜΩΝ!AU310</f>
        <v>0</v>
      </c>
      <c r="AS318" s="17">
        <f>DATA_ΣΥΝΔΙΑΣΜΩΝ!AV310</f>
        <v>13</v>
      </c>
      <c r="AT318" s="17">
        <f>DATA_ΣΥΝΔΙΑΣΜΩΝ!AW310</f>
        <v>1</v>
      </c>
      <c r="AU318" s="17">
        <f>DATA_ΣΥΝΔΙΑΣΜΩΝ!AX310</f>
        <v>1</v>
      </c>
      <c r="AV318" s="17">
        <f>DATA_ΣΥΝΔΙΑΣΜΩΝ!AY310</f>
        <v>5</v>
      </c>
      <c r="AW318" s="17">
        <f>DATA_ΣΥΝΔΙΑΣΜΩΝ!AZ310</f>
        <v>2</v>
      </c>
      <c r="AX318" s="17">
        <f>DATA_ΣΥΝΔΙΑΣΜΩΝ!BA310</f>
        <v>0</v>
      </c>
      <c r="AY318" s="20">
        <f>DATA_ΣΥΝΔΙΑΣΜΩΝ!BB310</f>
        <v>6</v>
      </c>
    </row>
    <row r="319" spans="1:51" s="3" customFormat="1" ht="18" customHeight="1">
      <c r="A319" s="4" t="s">
        <v>318</v>
      </c>
      <c r="B319" s="16" t="str">
        <f>CONCATENATE(DATA_ΣΥΝΔΙΑΣΜΩΝ!B311," - ",DATA_ΣΥΝΔΙΑΣΜΩΝ!D311)</f>
        <v>310-3ο ΕΚΛ. ΔΙΑΜΕΡ. ΡΟΔΟΥ - Ρόδου</v>
      </c>
      <c r="C319" s="19">
        <f>DATA_ΣΥΝΔΙΑΣΜΩΝ!F311</f>
        <v>495</v>
      </c>
      <c r="D319" s="17">
        <f>DATA_ΣΥΝΔΙΑΣΜΩΝ!G311</f>
        <v>194</v>
      </c>
      <c r="E319" s="17">
        <f>DATA_ΣΥΝΔΙΑΣΜΩΝ!I311</f>
        <v>9</v>
      </c>
      <c r="F319" s="17">
        <f>DATA_ΣΥΝΔΙΑΣΜΩΝ!K311</f>
        <v>5</v>
      </c>
      <c r="G319" s="17">
        <f t="shared" si="4"/>
        <v>14</v>
      </c>
      <c r="H319" s="23">
        <f>DATA_ΣΥΝΔΙΑΣΜΩΝ!H311</f>
        <v>180</v>
      </c>
      <c r="I319" s="19">
        <f>DATA_ΣΥΝΔΙΑΣΜΩΝ!L311</f>
        <v>45</v>
      </c>
      <c r="J319" s="17">
        <f>DATA_ΣΥΝΔΙΑΣΜΩΝ!M311</f>
        <v>45</v>
      </c>
      <c r="K319" s="17">
        <f>DATA_ΣΥΝΔΙΑΣΜΩΝ!N311</f>
        <v>16</v>
      </c>
      <c r="L319" s="17">
        <f>DATA_ΣΥΝΔΙΑΣΜΩΝ!O311</f>
        <v>6</v>
      </c>
      <c r="M319" s="17">
        <f>DATA_ΣΥΝΔΙΑΣΜΩΝ!P311</f>
        <v>7</v>
      </c>
      <c r="N319" s="17">
        <f>DATA_ΣΥΝΔΙΑΣΜΩΝ!Q311</f>
        <v>0</v>
      </c>
      <c r="O319" s="17">
        <f>DATA_ΣΥΝΔΙΑΣΜΩΝ!R311</f>
        <v>0</v>
      </c>
      <c r="P319" s="17">
        <f>DATA_ΣΥΝΔΙΑΣΜΩΝ!S311</f>
        <v>0</v>
      </c>
      <c r="Q319" s="17">
        <f>DATA_ΣΥΝΔΙΑΣΜΩΝ!T311</f>
        <v>0</v>
      </c>
      <c r="R319" s="17">
        <f>DATA_ΣΥΝΔΙΑΣΜΩΝ!U311</f>
        <v>0</v>
      </c>
      <c r="S319" s="17">
        <f>DATA_ΣΥΝΔΙΑΣΜΩΝ!V311</f>
        <v>0</v>
      </c>
      <c r="T319" s="17">
        <f>DATA_ΣΥΝΔΙΑΣΜΩΝ!W311</f>
        <v>0</v>
      </c>
      <c r="U319" s="17">
        <f>DATA_ΣΥΝΔΙΑΣΜΩΝ!X311</f>
        <v>0</v>
      </c>
      <c r="V319" s="17">
        <f>DATA_ΣΥΝΔΙΑΣΜΩΝ!Y311</f>
        <v>3</v>
      </c>
      <c r="W319" s="17">
        <f>DATA_ΣΥΝΔΙΑΣΜΩΝ!Z311</f>
        <v>0</v>
      </c>
      <c r="X319" s="17">
        <f>DATA_ΣΥΝΔΙΑΣΜΩΝ!AA311</f>
        <v>0</v>
      </c>
      <c r="Y319" s="17">
        <f>DATA_ΣΥΝΔΙΑΣΜΩΝ!AB311</f>
        <v>12</v>
      </c>
      <c r="Z319" s="17">
        <f>DATA_ΣΥΝΔΙΑΣΜΩΝ!AC311</f>
        <v>0</v>
      </c>
      <c r="AA319" s="17">
        <f>DATA_ΣΥΝΔΙΑΣΜΩΝ!AD311</f>
        <v>0</v>
      </c>
      <c r="AB319" s="17">
        <f>DATA_ΣΥΝΔΙΑΣΜΩΝ!AE311</f>
        <v>0</v>
      </c>
      <c r="AC319" s="17">
        <f>DATA_ΣΥΝΔΙΑΣΜΩΝ!AF311</f>
        <v>0</v>
      </c>
      <c r="AD319" s="17">
        <f>DATA_ΣΥΝΔΙΑΣΜΩΝ!AG311</f>
        <v>4</v>
      </c>
      <c r="AE319" s="17">
        <f>DATA_ΣΥΝΔΙΑΣΜΩΝ!AH311</f>
        <v>0</v>
      </c>
      <c r="AF319" s="17">
        <f>DATA_ΣΥΝΔΙΑΣΜΩΝ!AI311</f>
        <v>0</v>
      </c>
      <c r="AG319" s="17">
        <f>DATA_ΣΥΝΔΙΑΣΜΩΝ!AJ311</f>
        <v>1</v>
      </c>
      <c r="AH319" s="17">
        <f>DATA_ΣΥΝΔΙΑΣΜΩΝ!AK311</f>
        <v>1</v>
      </c>
      <c r="AI319" s="17">
        <f>DATA_ΣΥΝΔΙΑΣΜΩΝ!AL311</f>
        <v>0</v>
      </c>
      <c r="AJ319" s="17">
        <f>DATA_ΣΥΝΔΙΑΣΜΩΝ!AM311</f>
        <v>0</v>
      </c>
      <c r="AK319" s="17">
        <f>DATA_ΣΥΝΔΙΑΣΜΩΝ!AN311</f>
        <v>1</v>
      </c>
      <c r="AL319" s="17">
        <f>DATA_ΣΥΝΔΙΑΣΜΩΝ!AO311</f>
        <v>3</v>
      </c>
      <c r="AM319" s="17">
        <f>DATA_ΣΥΝΔΙΑΣΜΩΝ!AP311</f>
        <v>0</v>
      </c>
      <c r="AN319" s="17">
        <f>DATA_ΣΥΝΔΙΑΣΜΩΝ!AQ311</f>
        <v>0</v>
      </c>
      <c r="AO319" s="17">
        <f>DATA_ΣΥΝΔΙΑΣΜΩΝ!AR311</f>
        <v>0</v>
      </c>
      <c r="AP319" s="17">
        <f>DATA_ΣΥΝΔΙΑΣΜΩΝ!AS311</f>
        <v>1</v>
      </c>
      <c r="AQ319" s="17">
        <f>DATA_ΣΥΝΔΙΑΣΜΩΝ!AT311</f>
        <v>0</v>
      </c>
      <c r="AR319" s="17">
        <f>DATA_ΣΥΝΔΙΑΣΜΩΝ!AU311</f>
        <v>0</v>
      </c>
      <c r="AS319" s="17">
        <f>DATA_ΣΥΝΔΙΑΣΜΩΝ!AV311</f>
        <v>12</v>
      </c>
      <c r="AT319" s="17">
        <f>DATA_ΣΥΝΔΙΑΣΜΩΝ!AW311</f>
        <v>2</v>
      </c>
      <c r="AU319" s="17">
        <f>DATA_ΣΥΝΔΙΑΣΜΩΝ!AX311</f>
        <v>2</v>
      </c>
      <c r="AV319" s="17">
        <f>DATA_ΣΥΝΔΙΑΣΜΩΝ!AY311</f>
        <v>5</v>
      </c>
      <c r="AW319" s="17">
        <f>DATA_ΣΥΝΔΙΑΣΜΩΝ!AZ311</f>
        <v>1</v>
      </c>
      <c r="AX319" s="17">
        <f>DATA_ΣΥΝΔΙΑΣΜΩΝ!BA311</f>
        <v>0</v>
      </c>
      <c r="AY319" s="20">
        <f>DATA_ΣΥΝΔΙΑΣΜΩΝ!BB311</f>
        <v>13</v>
      </c>
    </row>
    <row r="320" spans="1:51" s="3" customFormat="1" ht="18" customHeight="1">
      <c r="A320" s="4" t="s">
        <v>319</v>
      </c>
      <c r="B320" s="16" t="str">
        <f>CONCATENATE(DATA_ΣΥΝΔΙΑΣΜΩΝ!B312," - ",DATA_ΣΥΝΔΙΑΣΜΩΝ!D312)</f>
        <v>311-3ο ΕΚΛ. ΔΙΑΜΕΡ. ΡΟΔΟΥ - Ρόδου</v>
      </c>
      <c r="C320" s="19">
        <f>DATA_ΣΥΝΔΙΑΣΜΩΝ!F312</f>
        <v>491</v>
      </c>
      <c r="D320" s="17">
        <f>DATA_ΣΥΝΔΙΑΣΜΩΝ!G312</f>
        <v>201</v>
      </c>
      <c r="E320" s="17">
        <f>DATA_ΣΥΝΔΙΑΣΜΩΝ!I312</f>
        <v>4</v>
      </c>
      <c r="F320" s="17">
        <f>DATA_ΣΥΝΔΙΑΣΜΩΝ!K312</f>
        <v>1</v>
      </c>
      <c r="G320" s="17">
        <f t="shared" si="4"/>
        <v>5</v>
      </c>
      <c r="H320" s="23">
        <f>DATA_ΣΥΝΔΙΑΣΜΩΝ!H312</f>
        <v>196</v>
      </c>
      <c r="I320" s="19">
        <f>DATA_ΣΥΝΔΙΑΣΜΩΝ!L312</f>
        <v>66</v>
      </c>
      <c r="J320" s="17">
        <f>DATA_ΣΥΝΔΙΑΣΜΩΝ!M312</f>
        <v>50</v>
      </c>
      <c r="K320" s="17">
        <f>DATA_ΣΥΝΔΙΑΣΜΩΝ!N312</f>
        <v>14</v>
      </c>
      <c r="L320" s="17">
        <f>DATA_ΣΥΝΔΙΑΣΜΩΝ!O312</f>
        <v>8</v>
      </c>
      <c r="M320" s="17">
        <f>DATA_ΣΥΝΔΙΑΣΜΩΝ!P312</f>
        <v>10</v>
      </c>
      <c r="N320" s="17">
        <f>DATA_ΣΥΝΔΙΑΣΜΩΝ!Q312</f>
        <v>1</v>
      </c>
      <c r="O320" s="17">
        <f>DATA_ΣΥΝΔΙΑΣΜΩΝ!R312</f>
        <v>0</v>
      </c>
      <c r="P320" s="17">
        <f>DATA_ΣΥΝΔΙΑΣΜΩΝ!S312</f>
        <v>0</v>
      </c>
      <c r="Q320" s="17">
        <f>DATA_ΣΥΝΔΙΑΣΜΩΝ!T312</f>
        <v>0</v>
      </c>
      <c r="R320" s="17">
        <f>DATA_ΣΥΝΔΙΑΣΜΩΝ!U312</f>
        <v>0</v>
      </c>
      <c r="S320" s="17">
        <f>DATA_ΣΥΝΔΙΑΣΜΩΝ!V312</f>
        <v>1</v>
      </c>
      <c r="T320" s="17">
        <f>DATA_ΣΥΝΔΙΑΣΜΩΝ!W312</f>
        <v>0</v>
      </c>
      <c r="U320" s="17">
        <f>DATA_ΣΥΝΔΙΑΣΜΩΝ!X312</f>
        <v>0</v>
      </c>
      <c r="V320" s="17">
        <f>DATA_ΣΥΝΔΙΑΣΜΩΝ!Y312</f>
        <v>7</v>
      </c>
      <c r="W320" s="17">
        <f>DATA_ΣΥΝΔΙΑΣΜΩΝ!Z312</f>
        <v>1</v>
      </c>
      <c r="X320" s="17">
        <f>DATA_ΣΥΝΔΙΑΣΜΩΝ!AA312</f>
        <v>0</v>
      </c>
      <c r="Y320" s="17">
        <f>DATA_ΣΥΝΔΙΑΣΜΩΝ!AB312</f>
        <v>11</v>
      </c>
      <c r="Z320" s="17">
        <f>DATA_ΣΥΝΔΙΑΣΜΩΝ!AC312</f>
        <v>0</v>
      </c>
      <c r="AA320" s="17">
        <f>DATA_ΣΥΝΔΙΑΣΜΩΝ!AD312</f>
        <v>0</v>
      </c>
      <c r="AB320" s="17">
        <f>DATA_ΣΥΝΔΙΑΣΜΩΝ!AE312</f>
        <v>1</v>
      </c>
      <c r="AC320" s="17">
        <f>DATA_ΣΥΝΔΙΑΣΜΩΝ!AF312</f>
        <v>0</v>
      </c>
      <c r="AD320" s="17">
        <f>DATA_ΣΥΝΔΙΑΣΜΩΝ!AG312</f>
        <v>0</v>
      </c>
      <c r="AE320" s="17">
        <f>DATA_ΣΥΝΔΙΑΣΜΩΝ!AH312</f>
        <v>0</v>
      </c>
      <c r="AF320" s="17">
        <f>DATA_ΣΥΝΔΙΑΣΜΩΝ!AI312</f>
        <v>0</v>
      </c>
      <c r="AG320" s="17">
        <f>DATA_ΣΥΝΔΙΑΣΜΩΝ!AJ312</f>
        <v>0</v>
      </c>
      <c r="AH320" s="17">
        <f>DATA_ΣΥΝΔΙΑΣΜΩΝ!AK312</f>
        <v>1</v>
      </c>
      <c r="AI320" s="17">
        <f>DATA_ΣΥΝΔΙΑΣΜΩΝ!AL312</f>
        <v>1</v>
      </c>
      <c r="AJ320" s="17">
        <f>DATA_ΣΥΝΔΙΑΣΜΩΝ!AM312</f>
        <v>1</v>
      </c>
      <c r="AK320" s="17">
        <f>DATA_ΣΥΝΔΙΑΣΜΩΝ!AN312</f>
        <v>0</v>
      </c>
      <c r="AL320" s="17">
        <f>DATA_ΣΥΝΔΙΑΣΜΩΝ!AO312</f>
        <v>0</v>
      </c>
      <c r="AM320" s="17">
        <f>DATA_ΣΥΝΔΙΑΣΜΩΝ!AP312</f>
        <v>0</v>
      </c>
      <c r="AN320" s="17">
        <f>DATA_ΣΥΝΔΙΑΣΜΩΝ!AQ312</f>
        <v>0</v>
      </c>
      <c r="AO320" s="17">
        <f>DATA_ΣΥΝΔΙΑΣΜΩΝ!AR312</f>
        <v>0</v>
      </c>
      <c r="AP320" s="17">
        <f>DATA_ΣΥΝΔΙΑΣΜΩΝ!AS312</f>
        <v>0</v>
      </c>
      <c r="AQ320" s="17">
        <f>DATA_ΣΥΝΔΙΑΣΜΩΝ!AT312</f>
        <v>0</v>
      </c>
      <c r="AR320" s="17">
        <f>DATA_ΣΥΝΔΙΑΣΜΩΝ!AU312</f>
        <v>0</v>
      </c>
      <c r="AS320" s="17">
        <f>DATA_ΣΥΝΔΙΑΣΜΩΝ!AV312</f>
        <v>14</v>
      </c>
      <c r="AT320" s="17">
        <f>DATA_ΣΥΝΔΙΑΣΜΩΝ!AW312</f>
        <v>0</v>
      </c>
      <c r="AU320" s="17">
        <f>DATA_ΣΥΝΔΙΑΣΜΩΝ!AX312</f>
        <v>1</v>
      </c>
      <c r="AV320" s="17">
        <f>DATA_ΣΥΝΔΙΑΣΜΩΝ!AY312</f>
        <v>3</v>
      </c>
      <c r="AW320" s="17">
        <f>DATA_ΣΥΝΔΙΑΣΜΩΝ!AZ312</f>
        <v>0</v>
      </c>
      <c r="AX320" s="17">
        <f>DATA_ΣΥΝΔΙΑΣΜΩΝ!BA312</f>
        <v>0</v>
      </c>
      <c r="AY320" s="20">
        <f>DATA_ΣΥΝΔΙΑΣΜΩΝ!BB312</f>
        <v>5</v>
      </c>
    </row>
    <row r="321" spans="1:51" s="3" customFormat="1" ht="18" customHeight="1">
      <c r="A321" s="4" t="s">
        <v>320</v>
      </c>
      <c r="B321" s="16" t="str">
        <f>CONCATENATE(DATA_ΣΥΝΔΙΑΣΜΩΝ!B313," - ",DATA_ΣΥΝΔΙΑΣΜΩΝ!D313)</f>
        <v>312-3ο ΕΚΛ. ΔΙΑΜΕΡ. ΡΟΔΟΥ - Ρόδου</v>
      </c>
      <c r="C321" s="19">
        <f>DATA_ΣΥΝΔΙΑΣΜΩΝ!F313</f>
        <v>498</v>
      </c>
      <c r="D321" s="17">
        <f>DATA_ΣΥΝΔΙΑΣΜΩΝ!G313</f>
        <v>194</v>
      </c>
      <c r="E321" s="17">
        <f>DATA_ΣΥΝΔΙΑΣΜΩΝ!I313</f>
        <v>16</v>
      </c>
      <c r="F321" s="17">
        <f>DATA_ΣΥΝΔΙΑΣΜΩΝ!K313</f>
        <v>4</v>
      </c>
      <c r="G321" s="17">
        <f t="shared" si="4"/>
        <v>20</v>
      </c>
      <c r="H321" s="23">
        <f>DATA_ΣΥΝΔΙΑΣΜΩΝ!H313</f>
        <v>174</v>
      </c>
      <c r="I321" s="19">
        <f>DATA_ΣΥΝΔΙΑΣΜΩΝ!L313</f>
        <v>57</v>
      </c>
      <c r="J321" s="17">
        <f>DATA_ΣΥΝΔΙΑΣΜΩΝ!M313</f>
        <v>45</v>
      </c>
      <c r="K321" s="17">
        <f>DATA_ΣΥΝΔΙΑΣΜΩΝ!N313</f>
        <v>11</v>
      </c>
      <c r="L321" s="17">
        <f>DATA_ΣΥΝΔΙΑΣΜΩΝ!O313</f>
        <v>0</v>
      </c>
      <c r="M321" s="17">
        <f>DATA_ΣΥΝΔΙΑΣΜΩΝ!P313</f>
        <v>6</v>
      </c>
      <c r="N321" s="17">
        <f>DATA_ΣΥΝΔΙΑΣΜΩΝ!Q313</f>
        <v>1</v>
      </c>
      <c r="O321" s="17">
        <f>DATA_ΣΥΝΔΙΑΣΜΩΝ!R313</f>
        <v>2</v>
      </c>
      <c r="P321" s="17">
        <f>DATA_ΣΥΝΔΙΑΣΜΩΝ!S313</f>
        <v>0</v>
      </c>
      <c r="Q321" s="17">
        <f>DATA_ΣΥΝΔΙΑΣΜΩΝ!T313</f>
        <v>0</v>
      </c>
      <c r="R321" s="17">
        <f>DATA_ΣΥΝΔΙΑΣΜΩΝ!U313</f>
        <v>0</v>
      </c>
      <c r="S321" s="17">
        <f>DATA_ΣΥΝΔΙΑΣΜΩΝ!V313</f>
        <v>2</v>
      </c>
      <c r="T321" s="17">
        <f>DATA_ΣΥΝΔΙΑΣΜΩΝ!W313</f>
        <v>0</v>
      </c>
      <c r="U321" s="17">
        <f>DATA_ΣΥΝΔΙΑΣΜΩΝ!X313</f>
        <v>0</v>
      </c>
      <c r="V321" s="17">
        <f>DATA_ΣΥΝΔΙΑΣΜΩΝ!Y313</f>
        <v>5</v>
      </c>
      <c r="W321" s="17">
        <f>DATA_ΣΥΝΔΙΑΣΜΩΝ!Z313</f>
        <v>0</v>
      </c>
      <c r="X321" s="17">
        <f>DATA_ΣΥΝΔΙΑΣΜΩΝ!AA313</f>
        <v>0</v>
      </c>
      <c r="Y321" s="17">
        <f>DATA_ΣΥΝΔΙΑΣΜΩΝ!AB313</f>
        <v>5</v>
      </c>
      <c r="Z321" s="17">
        <f>DATA_ΣΥΝΔΙΑΣΜΩΝ!AC313</f>
        <v>0</v>
      </c>
      <c r="AA321" s="17">
        <f>DATA_ΣΥΝΔΙΑΣΜΩΝ!AD313</f>
        <v>0</v>
      </c>
      <c r="AB321" s="17">
        <f>DATA_ΣΥΝΔΙΑΣΜΩΝ!AE313</f>
        <v>0</v>
      </c>
      <c r="AC321" s="17">
        <f>DATA_ΣΥΝΔΙΑΣΜΩΝ!AF313</f>
        <v>0</v>
      </c>
      <c r="AD321" s="17">
        <f>DATA_ΣΥΝΔΙΑΣΜΩΝ!AG313</f>
        <v>3</v>
      </c>
      <c r="AE321" s="17">
        <f>DATA_ΣΥΝΔΙΑΣΜΩΝ!AH313</f>
        <v>0</v>
      </c>
      <c r="AF321" s="17">
        <f>DATA_ΣΥΝΔΙΑΣΜΩΝ!AI313</f>
        <v>0</v>
      </c>
      <c r="AG321" s="17">
        <f>DATA_ΣΥΝΔΙΑΣΜΩΝ!AJ313</f>
        <v>0</v>
      </c>
      <c r="AH321" s="17">
        <f>DATA_ΣΥΝΔΙΑΣΜΩΝ!AK313</f>
        <v>5</v>
      </c>
      <c r="AI321" s="17">
        <f>DATA_ΣΥΝΔΙΑΣΜΩΝ!AL313</f>
        <v>1</v>
      </c>
      <c r="AJ321" s="17">
        <f>DATA_ΣΥΝΔΙΑΣΜΩΝ!AM313</f>
        <v>0</v>
      </c>
      <c r="AK321" s="17">
        <f>DATA_ΣΥΝΔΙΑΣΜΩΝ!AN313</f>
        <v>0</v>
      </c>
      <c r="AL321" s="17">
        <f>DATA_ΣΥΝΔΙΑΣΜΩΝ!AO313</f>
        <v>1</v>
      </c>
      <c r="AM321" s="17">
        <f>DATA_ΣΥΝΔΙΑΣΜΩΝ!AP313</f>
        <v>0</v>
      </c>
      <c r="AN321" s="17">
        <f>DATA_ΣΥΝΔΙΑΣΜΩΝ!AQ313</f>
        <v>0</v>
      </c>
      <c r="AO321" s="17">
        <f>DATA_ΣΥΝΔΙΑΣΜΩΝ!AR313</f>
        <v>0</v>
      </c>
      <c r="AP321" s="17">
        <f>DATA_ΣΥΝΔΙΑΣΜΩΝ!AS313</f>
        <v>2</v>
      </c>
      <c r="AQ321" s="17">
        <f>DATA_ΣΥΝΔΙΑΣΜΩΝ!AT313</f>
        <v>0</v>
      </c>
      <c r="AR321" s="17">
        <f>DATA_ΣΥΝΔΙΑΣΜΩΝ!AU313</f>
        <v>0</v>
      </c>
      <c r="AS321" s="17">
        <f>DATA_ΣΥΝΔΙΑΣΜΩΝ!AV313</f>
        <v>11</v>
      </c>
      <c r="AT321" s="17">
        <f>DATA_ΣΥΝΔΙΑΣΜΩΝ!AW313</f>
        <v>1</v>
      </c>
      <c r="AU321" s="17">
        <f>DATA_ΣΥΝΔΙΑΣΜΩΝ!AX313</f>
        <v>1</v>
      </c>
      <c r="AV321" s="17">
        <f>DATA_ΣΥΝΔΙΑΣΜΩΝ!AY313</f>
        <v>3</v>
      </c>
      <c r="AW321" s="17">
        <f>DATA_ΣΥΝΔΙΑΣΜΩΝ!AZ313</f>
        <v>0</v>
      </c>
      <c r="AX321" s="17">
        <f>DATA_ΣΥΝΔΙΑΣΜΩΝ!BA313</f>
        <v>1</v>
      </c>
      <c r="AY321" s="20">
        <f>DATA_ΣΥΝΔΙΑΣΜΩΝ!BB313</f>
        <v>11</v>
      </c>
    </row>
    <row r="322" spans="1:51" s="3" customFormat="1" ht="18" customHeight="1">
      <c r="A322" s="4" t="s">
        <v>321</v>
      </c>
      <c r="B322" s="16" t="str">
        <f>CONCATENATE(DATA_ΣΥΝΔΙΑΣΜΩΝ!B314," - ",DATA_ΣΥΝΔΙΑΣΜΩΝ!D314)</f>
        <v>313-3ο ΕΚΛ. ΔΙΑΜΕΡ. ΡΟΔΟΥ - Ρόδου</v>
      </c>
      <c r="C322" s="19">
        <f>DATA_ΣΥΝΔΙΑΣΜΩΝ!F314</f>
        <v>496</v>
      </c>
      <c r="D322" s="17">
        <f>DATA_ΣΥΝΔΙΑΣΜΩΝ!G314</f>
        <v>288</v>
      </c>
      <c r="E322" s="17">
        <f>DATA_ΣΥΝΔΙΑΣΜΩΝ!I314</f>
        <v>9</v>
      </c>
      <c r="F322" s="17">
        <f>DATA_ΣΥΝΔΙΑΣΜΩΝ!K314</f>
        <v>5</v>
      </c>
      <c r="G322" s="17">
        <f t="shared" si="4"/>
        <v>14</v>
      </c>
      <c r="H322" s="23">
        <f>DATA_ΣΥΝΔΙΑΣΜΩΝ!H314</f>
        <v>274</v>
      </c>
      <c r="I322" s="19">
        <f>DATA_ΣΥΝΔΙΑΣΜΩΝ!L314</f>
        <v>77</v>
      </c>
      <c r="J322" s="17">
        <f>DATA_ΣΥΝΔΙΑΣΜΩΝ!M314</f>
        <v>63</v>
      </c>
      <c r="K322" s="17">
        <f>DATA_ΣΥΝΔΙΑΣΜΩΝ!N314</f>
        <v>24</v>
      </c>
      <c r="L322" s="17">
        <f>DATA_ΣΥΝΔΙΑΣΜΩΝ!O314</f>
        <v>8</v>
      </c>
      <c r="M322" s="17">
        <f>DATA_ΣΥΝΔΙΑΣΜΩΝ!P314</f>
        <v>9</v>
      </c>
      <c r="N322" s="17">
        <f>DATA_ΣΥΝΔΙΑΣΜΩΝ!Q314</f>
        <v>2</v>
      </c>
      <c r="O322" s="17">
        <f>DATA_ΣΥΝΔΙΑΣΜΩΝ!R314</f>
        <v>2</v>
      </c>
      <c r="P322" s="17">
        <f>DATA_ΣΥΝΔΙΑΣΜΩΝ!S314</f>
        <v>0</v>
      </c>
      <c r="Q322" s="17">
        <f>DATA_ΣΥΝΔΙΑΣΜΩΝ!T314</f>
        <v>0</v>
      </c>
      <c r="R322" s="17">
        <f>DATA_ΣΥΝΔΙΑΣΜΩΝ!U314</f>
        <v>0</v>
      </c>
      <c r="S322" s="17">
        <f>DATA_ΣΥΝΔΙΑΣΜΩΝ!V314</f>
        <v>3</v>
      </c>
      <c r="T322" s="17">
        <f>DATA_ΣΥΝΔΙΑΣΜΩΝ!W314</f>
        <v>0</v>
      </c>
      <c r="U322" s="17">
        <f>DATA_ΣΥΝΔΙΑΣΜΩΝ!X314</f>
        <v>0</v>
      </c>
      <c r="V322" s="17">
        <f>DATA_ΣΥΝΔΙΑΣΜΩΝ!Y314</f>
        <v>3</v>
      </c>
      <c r="W322" s="17">
        <f>DATA_ΣΥΝΔΙΑΣΜΩΝ!Z314</f>
        <v>2</v>
      </c>
      <c r="X322" s="17">
        <f>DATA_ΣΥΝΔΙΑΣΜΩΝ!AA314</f>
        <v>0</v>
      </c>
      <c r="Y322" s="17">
        <f>DATA_ΣΥΝΔΙΑΣΜΩΝ!AB314</f>
        <v>14</v>
      </c>
      <c r="Z322" s="17">
        <f>DATA_ΣΥΝΔΙΑΣΜΩΝ!AC314</f>
        <v>0</v>
      </c>
      <c r="AA322" s="17">
        <f>DATA_ΣΥΝΔΙΑΣΜΩΝ!AD314</f>
        <v>0</v>
      </c>
      <c r="AB322" s="17">
        <f>DATA_ΣΥΝΔΙΑΣΜΩΝ!AE314</f>
        <v>0</v>
      </c>
      <c r="AC322" s="17">
        <f>DATA_ΣΥΝΔΙΑΣΜΩΝ!AF314</f>
        <v>0</v>
      </c>
      <c r="AD322" s="17">
        <f>DATA_ΣΥΝΔΙΑΣΜΩΝ!AG314</f>
        <v>1</v>
      </c>
      <c r="AE322" s="17">
        <f>DATA_ΣΥΝΔΙΑΣΜΩΝ!AH314</f>
        <v>0</v>
      </c>
      <c r="AF322" s="17">
        <f>DATA_ΣΥΝΔΙΑΣΜΩΝ!AI314</f>
        <v>0</v>
      </c>
      <c r="AG322" s="17">
        <f>DATA_ΣΥΝΔΙΑΣΜΩΝ!AJ314</f>
        <v>1</v>
      </c>
      <c r="AH322" s="17">
        <f>DATA_ΣΥΝΔΙΑΣΜΩΝ!AK314</f>
        <v>3</v>
      </c>
      <c r="AI322" s="17">
        <f>DATA_ΣΥΝΔΙΑΣΜΩΝ!AL314</f>
        <v>0</v>
      </c>
      <c r="AJ322" s="17">
        <f>DATA_ΣΥΝΔΙΑΣΜΩΝ!AM314</f>
        <v>0</v>
      </c>
      <c r="AK322" s="17">
        <f>DATA_ΣΥΝΔΙΑΣΜΩΝ!AN314</f>
        <v>0</v>
      </c>
      <c r="AL322" s="17">
        <f>DATA_ΣΥΝΔΙΑΣΜΩΝ!AO314</f>
        <v>3</v>
      </c>
      <c r="AM322" s="17">
        <f>DATA_ΣΥΝΔΙΑΣΜΩΝ!AP314</f>
        <v>0</v>
      </c>
      <c r="AN322" s="17">
        <f>DATA_ΣΥΝΔΙΑΣΜΩΝ!AQ314</f>
        <v>1</v>
      </c>
      <c r="AO322" s="17">
        <f>DATA_ΣΥΝΔΙΑΣΜΩΝ!AR314</f>
        <v>0</v>
      </c>
      <c r="AP322" s="17">
        <f>DATA_ΣΥΝΔΙΑΣΜΩΝ!AS314</f>
        <v>1</v>
      </c>
      <c r="AQ322" s="17">
        <f>DATA_ΣΥΝΔΙΑΣΜΩΝ!AT314</f>
        <v>2</v>
      </c>
      <c r="AR322" s="17">
        <f>DATA_ΣΥΝΔΙΑΣΜΩΝ!AU314</f>
        <v>0</v>
      </c>
      <c r="AS322" s="17">
        <f>DATA_ΣΥΝΔΙΑΣΜΩΝ!AV314</f>
        <v>27</v>
      </c>
      <c r="AT322" s="17">
        <f>DATA_ΣΥΝΔΙΑΣΜΩΝ!AW314</f>
        <v>10</v>
      </c>
      <c r="AU322" s="17">
        <f>DATA_ΣΥΝΔΙΑΣΜΩΝ!AX314</f>
        <v>0</v>
      </c>
      <c r="AV322" s="17">
        <f>DATA_ΣΥΝΔΙΑΣΜΩΝ!AY314</f>
        <v>1</v>
      </c>
      <c r="AW322" s="17">
        <f>DATA_ΣΥΝΔΙΑΣΜΩΝ!AZ314</f>
        <v>3</v>
      </c>
      <c r="AX322" s="17">
        <f>DATA_ΣΥΝΔΙΑΣΜΩΝ!BA314</f>
        <v>0</v>
      </c>
      <c r="AY322" s="20">
        <f>DATA_ΣΥΝΔΙΑΣΜΩΝ!BB314</f>
        <v>14</v>
      </c>
    </row>
    <row r="323" spans="1:51" s="3" customFormat="1" ht="18" customHeight="1">
      <c r="A323" s="4" t="s">
        <v>322</v>
      </c>
      <c r="B323" s="16" t="str">
        <f>CONCATENATE(DATA_ΣΥΝΔΙΑΣΜΩΝ!B315," - ",DATA_ΣΥΝΔΙΑΣΜΩΝ!D315)</f>
        <v>314-3ο ΕΚΛ. ΔΙΑΜΕΡ. ΡΟΔΟΥ - Ρόδου</v>
      </c>
      <c r="C323" s="19">
        <f>DATA_ΣΥΝΔΙΑΣΜΩΝ!F315</f>
        <v>504</v>
      </c>
      <c r="D323" s="17">
        <f>DATA_ΣΥΝΔΙΑΣΜΩΝ!G315</f>
        <v>307</v>
      </c>
      <c r="E323" s="17">
        <f>DATA_ΣΥΝΔΙΑΣΜΩΝ!I315</f>
        <v>5</v>
      </c>
      <c r="F323" s="17">
        <f>DATA_ΣΥΝΔΙΑΣΜΩΝ!K315</f>
        <v>3</v>
      </c>
      <c r="G323" s="17">
        <f t="shared" si="4"/>
        <v>8</v>
      </c>
      <c r="H323" s="23">
        <f>DATA_ΣΥΝΔΙΑΣΜΩΝ!H315</f>
        <v>299</v>
      </c>
      <c r="I323" s="19">
        <f>DATA_ΣΥΝΔΙΑΣΜΩΝ!L315</f>
        <v>90</v>
      </c>
      <c r="J323" s="17">
        <f>DATA_ΣΥΝΔΙΑΣΜΩΝ!M315</f>
        <v>77</v>
      </c>
      <c r="K323" s="17">
        <f>DATA_ΣΥΝΔΙΑΣΜΩΝ!N315</f>
        <v>23</v>
      </c>
      <c r="L323" s="17">
        <f>DATA_ΣΥΝΔΙΑΣΜΩΝ!O315</f>
        <v>5</v>
      </c>
      <c r="M323" s="17">
        <f>DATA_ΣΥΝΔΙΑΣΜΩΝ!P315</f>
        <v>6</v>
      </c>
      <c r="N323" s="17">
        <f>DATA_ΣΥΝΔΙΑΣΜΩΝ!Q315</f>
        <v>0</v>
      </c>
      <c r="O323" s="17">
        <f>DATA_ΣΥΝΔΙΑΣΜΩΝ!R315</f>
        <v>3</v>
      </c>
      <c r="P323" s="17">
        <f>DATA_ΣΥΝΔΙΑΣΜΩΝ!S315</f>
        <v>0</v>
      </c>
      <c r="Q323" s="17">
        <f>DATA_ΣΥΝΔΙΑΣΜΩΝ!T315</f>
        <v>0</v>
      </c>
      <c r="R323" s="17">
        <f>DATA_ΣΥΝΔΙΑΣΜΩΝ!U315</f>
        <v>0</v>
      </c>
      <c r="S323" s="17">
        <f>DATA_ΣΥΝΔΙΑΣΜΩΝ!V315</f>
        <v>5</v>
      </c>
      <c r="T323" s="17">
        <f>DATA_ΣΥΝΔΙΑΣΜΩΝ!W315</f>
        <v>0</v>
      </c>
      <c r="U323" s="17">
        <f>DATA_ΣΥΝΔΙΑΣΜΩΝ!X315</f>
        <v>0</v>
      </c>
      <c r="V323" s="17">
        <f>DATA_ΣΥΝΔΙΑΣΜΩΝ!Y315</f>
        <v>9</v>
      </c>
      <c r="W323" s="17">
        <f>DATA_ΣΥΝΔΙΑΣΜΩΝ!Z315</f>
        <v>0</v>
      </c>
      <c r="X323" s="17">
        <f>DATA_ΣΥΝΔΙΑΣΜΩΝ!AA315</f>
        <v>0</v>
      </c>
      <c r="Y323" s="17">
        <f>DATA_ΣΥΝΔΙΑΣΜΩΝ!AB315</f>
        <v>18</v>
      </c>
      <c r="Z323" s="17">
        <f>DATA_ΣΥΝΔΙΑΣΜΩΝ!AC315</f>
        <v>0</v>
      </c>
      <c r="AA323" s="17">
        <f>DATA_ΣΥΝΔΙΑΣΜΩΝ!AD315</f>
        <v>0</v>
      </c>
      <c r="AB323" s="17">
        <f>DATA_ΣΥΝΔΙΑΣΜΩΝ!AE315</f>
        <v>1</v>
      </c>
      <c r="AC323" s="17">
        <f>DATA_ΣΥΝΔΙΑΣΜΩΝ!AF315</f>
        <v>0</v>
      </c>
      <c r="AD323" s="17">
        <f>DATA_ΣΥΝΔΙΑΣΜΩΝ!AG315</f>
        <v>2</v>
      </c>
      <c r="AE323" s="17">
        <f>DATA_ΣΥΝΔΙΑΣΜΩΝ!AH315</f>
        <v>0</v>
      </c>
      <c r="AF323" s="17">
        <f>DATA_ΣΥΝΔΙΑΣΜΩΝ!AI315</f>
        <v>0</v>
      </c>
      <c r="AG323" s="17">
        <f>DATA_ΣΥΝΔΙΑΣΜΩΝ!AJ315</f>
        <v>0</v>
      </c>
      <c r="AH323" s="17">
        <f>DATA_ΣΥΝΔΙΑΣΜΩΝ!AK315</f>
        <v>2</v>
      </c>
      <c r="AI323" s="17">
        <f>DATA_ΣΥΝΔΙΑΣΜΩΝ!AL315</f>
        <v>1</v>
      </c>
      <c r="AJ323" s="17">
        <f>DATA_ΣΥΝΔΙΑΣΜΩΝ!AM315</f>
        <v>0</v>
      </c>
      <c r="AK323" s="17">
        <f>DATA_ΣΥΝΔΙΑΣΜΩΝ!AN315</f>
        <v>0</v>
      </c>
      <c r="AL323" s="17">
        <f>DATA_ΣΥΝΔΙΑΣΜΩΝ!AO315</f>
        <v>7</v>
      </c>
      <c r="AM323" s="17">
        <f>DATA_ΣΥΝΔΙΑΣΜΩΝ!AP315</f>
        <v>0</v>
      </c>
      <c r="AN323" s="17">
        <f>DATA_ΣΥΝΔΙΑΣΜΩΝ!AQ315</f>
        <v>0</v>
      </c>
      <c r="AO323" s="17">
        <f>DATA_ΣΥΝΔΙΑΣΜΩΝ!AR315</f>
        <v>1</v>
      </c>
      <c r="AP323" s="17">
        <f>DATA_ΣΥΝΔΙΑΣΜΩΝ!AS315</f>
        <v>4</v>
      </c>
      <c r="AQ323" s="17">
        <f>DATA_ΣΥΝΔΙΑΣΜΩΝ!AT315</f>
        <v>0</v>
      </c>
      <c r="AR323" s="17">
        <f>DATA_ΣΥΝΔΙΑΣΜΩΝ!AU315</f>
        <v>1</v>
      </c>
      <c r="AS323" s="17">
        <f>DATA_ΣΥΝΔΙΑΣΜΩΝ!AV315</f>
        <v>20</v>
      </c>
      <c r="AT323" s="17">
        <f>DATA_ΣΥΝΔΙΑΣΜΩΝ!AW315</f>
        <v>5</v>
      </c>
      <c r="AU323" s="17">
        <f>DATA_ΣΥΝΔΙΑΣΜΩΝ!AX315</f>
        <v>0</v>
      </c>
      <c r="AV323" s="17">
        <f>DATA_ΣΥΝΔΙΑΣΜΩΝ!AY315</f>
        <v>3</v>
      </c>
      <c r="AW323" s="17">
        <f>DATA_ΣΥΝΔΙΑΣΜΩΝ!AZ315</f>
        <v>1</v>
      </c>
      <c r="AX323" s="17">
        <f>DATA_ΣΥΝΔΙΑΣΜΩΝ!BA315</f>
        <v>1</v>
      </c>
      <c r="AY323" s="20">
        <f>DATA_ΣΥΝΔΙΑΣΜΩΝ!BB315</f>
        <v>14</v>
      </c>
    </row>
    <row r="324" spans="1:51" s="3" customFormat="1" ht="18" customHeight="1">
      <c r="A324" s="4" t="s">
        <v>323</v>
      </c>
      <c r="B324" s="16" t="str">
        <f>CONCATENATE(DATA_ΣΥΝΔΙΑΣΜΩΝ!B316," - ",DATA_ΣΥΝΔΙΑΣΜΩΝ!D316)</f>
        <v>315-4ο ΕΚΛ. ΔΙΑΜΕΡ. ΡΟΔΟΥ - Ρόδου</v>
      </c>
      <c r="C324" s="19">
        <f>DATA_ΣΥΝΔΙΑΣΜΩΝ!F316</f>
        <v>493</v>
      </c>
      <c r="D324" s="17">
        <f>DATA_ΣΥΝΔΙΑΣΜΩΝ!G316</f>
        <v>302</v>
      </c>
      <c r="E324" s="17">
        <f>DATA_ΣΥΝΔΙΑΣΜΩΝ!I316</f>
        <v>7</v>
      </c>
      <c r="F324" s="17">
        <f>DATA_ΣΥΝΔΙΑΣΜΩΝ!K316</f>
        <v>4</v>
      </c>
      <c r="G324" s="17">
        <f t="shared" si="4"/>
        <v>11</v>
      </c>
      <c r="H324" s="23">
        <f>DATA_ΣΥΝΔΙΑΣΜΩΝ!H316</f>
        <v>291</v>
      </c>
      <c r="I324" s="19">
        <f>DATA_ΣΥΝΔΙΑΣΜΩΝ!L316</f>
        <v>62</v>
      </c>
      <c r="J324" s="17">
        <f>DATA_ΣΥΝΔΙΑΣΜΩΝ!M316</f>
        <v>77</v>
      </c>
      <c r="K324" s="17">
        <f>DATA_ΣΥΝΔΙΑΣΜΩΝ!N316</f>
        <v>34</v>
      </c>
      <c r="L324" s="17">
        <f>DATA_ΣΥΝΔΙΑΣΜΩΝ!O316</f>
        <v>2</v>
      </c>
      <c r="M324" s="17">
        <f>DATA_ΣΥΝΔΙΑΣΜΩΝ!P316</f>
        <v>10</v>
      </c>
      <c r="N324" s="17">
        <f>DATA_ΣΥΝΔΙΑΣΜΩΝ!Q316</f>
        <v>5</v>
      </c>
      <c r="O324" s="17">
        <f>DATA_ΣΥΝΔΙΑΣΜΩΝ!R316</f>
        <v>1</v>
      </c>
      <c r="P324" s="17">
        <f>DATA_ΣΥΝΔΙΑΣΜΩΝ!S316</f>
        <v>0</v>
      </c>
      <c r="Q324" s="17">
        <f>DATA_ΣΥΝΔΙΑΣΜΩΝ!T316</f>
        <v>0</v>
      </c>
      <c r="R324" s="17">
        <f>DATA_ΣΥΝΔΙΑΣΜΩΝ!U316</f>
        <v>0</v>
      </c>
      <c r="S324" s="17">
        <f>DATA_ΣΥΝΔΙΑΣΜΩΝ!V316</f>
        <v>1</v>
      </c>
      <c r="T324" s="17">
        <f>DATA_ΣΥΝΔΙΑΣΜΩΝ!W316</f>
        <v>0</v>
      </c>
      <c r="U324" s="17">
        <f>DATA_ΣΥΝΔΙΑΣΜΩΝ!X316</f>
        <v>0</v>
      </c>
      <c r="V324" s="17">
        <f>DATA_ΣΥΝΔΙΑΣΜΩΝ!Y316</f>
        <v>11</v>
      </c>
      <c r="W324" s="17">
        <f>DATA_ΣΥΝΔΙΑΣΜΩΝ!Z316</f>
        <v>4</v>
      </c>
      <c r="X324" s="17">
        <f>DATA_ΣΥΝΔΙΑΣΜΩΝ!AA316</f>
        <v>0</v>
      </c>
      <c r="Y324" s="17">
        <f>DATA_ΣΥΝΔΙΑΣΜΩΝ!AB316</f>
        <v>24</v>
      </c>
      <c r="Z324" s="17">
        <f>DATA_ΣΥΝΔΙΑΣΜΩΝ!AC316</f>
        <v>0</v>
      </c>
      <c r="AA324" s="17">
        <f>DATA_ΣΥΝΔΙΑΣΜΩΝ!AD316</f>
        <v>0</v>
      </c>
      <c r="AB324" s="17">
        <f>DATA_ΣΥΝΔΙΑΣΜΩΝ!AE316</f>
        <v>0</v>
      </c>
      <c r="AC324" s="17">
        <f>DATA_ΣΥΝΔΙΑΣΜΩΝ!AF316</f>
        <v>0</v>
      </c>
      <c r="AD324" s="17">
        <f>DATA_ΣΥΝΔΙΑΣΜΩΝ!AG316</f>
        <v>0</v>
      </c>
      <c r="AE324" s="17">
        <f>DATA_ΣΥΝΔΙΑΣΜΩΝ!AH316</f>
        <v>0</v>
      </c>
      <c r="AF324" s="17">
        <f>DATA_ΣΥΝΔΙΑΣΜΩΝ!AI316</f>
        <v>0</v>
      </c>
      <c r="AG324" s="17">
        <f>DATA_ΣΥΝΔΙΑΣΜΩΝ!AJ316</f>
        <v>1</v>
      </c>
      <c r="AH324" s="17">
        <f>DATA_ΣΥΝΔΙΑΣΜΩΝ!AK316</f>
        <v>1</v>
      </c>
      <c r="AI324" s="17">
        <f>DATA_ΣΥΝΔΙΑΣΜΩΝ!AL316</f>
        <v>0</v>
      </c>
      <c r="AJ324" s="17">
        <f>DATA_ΣΥΝΔΙΑΣΜΩΝ!AM316</f>
        <v>2</v>
      </c>
      <c r="AK324" s="17">
        <f>DATA_ΣΥΝΔΙΑΣΜΩΝ!AN316</f>
        <v>0</v>
      </c>
      <c r="AL324" s="17">
        <f>DATA_ΣΥΝΔΙΑΣΜΩΝ!AO316</f>
        <v>1</v>
      </c>
      <c r="AM324" s="17">
        <f>DATA_ΣΥΝΔΙΑΣΜΩΝ!AP316</f>
        <v>0</v>
      </c>
      <c r="AN324" s="17">
        <f>DATA_ΣΥΝΔΙΑΣΜΩΝ!AQ316</f>
        <v>1</v>
      </c>
      <c r="AO324" s="17">
        <f>DATA_ΣΥΝΔΙΑΣΜΩΝ!AR316</f>
        <v>0</v>
      </c>
      <c r="AP324" s="17">
        <f>DATA_ΣΥΝΔΙΑΣΜΩΝ!AS316</f>
        <v>3</v>
      </c>
      <c r="AQ324" s="17">
        <f>DATA_ΣΥΝΔΙΑΣΜΩΝ!AT316</f>
        <v>1</v>
      </c>
      <c r="AR324" s="17">
        <f>DATA_ΣΥΝΔΙΑΣΜΩΝ!AU316</f>
        <v>0</v>
      </c>
      <c r="AS324" s="17">
        <f>DATA_ΣΥΝΔΙΑΣΜΩΝ!AV316</f>
        <v>20</v>
      </c>
      <c r="AT324" s="17">
        <f>DATA_ΣΥΝΔΙΑΣΜΩΝ!AW316</f>
        <v>6</v>
      </c>
      <c r="AU324" s="17">
        <f>DATA_ΣΥΝΔΙΑΣΜΩΝ!AX316</f>
        <v>2</v>
      </c>
      <c r="AV324" s="17">
        <f>DATA_ΣΥΝΔΙΑΣΜΩΝ!AY316</f>
        <v>5</v>
      </c>
      <c r="AW324" s="17">
        <f>DATA_ΣΥΝΔΙΑΣΜΩΝ!AZ316</f>
        <v>1</v>
      </c>
      <c r="AX324" s="17">
        <f>DATA_ΣΥΝΔΙΑΣΜΩΝ!BA316</f>
        <v>0</v>
      </c>
      <c r="AY324" s="20">
        <f>DATA_ΣΥΝΔΙΑΣΜΩΝ!BB316</f>
        <v>16</v>
      </c>
    </row>
    <row r="325" spans="1:51" s="3" customFormat="1" ht="18" customHeight="1">
      <c r="A325" s="4" t="s">
        <v>324</v>
      </c>
      <c r="B325" s="16" t="str">
        <f>CONCATENATE(DATA_ΣΥΝΔΙΑΣΜΩΝ!B317," - ",DATA_ΣΥΝΔΙΑΣΜΩΝ!D317)</f>
        <v>316-4ο ΕΚΛ. ΔΙΑΜΕΡ. ΡΟΔΟΥ - Ρόδου</v>
      </c>
      <c r="C325" s="19">
        <f>DATA_ΣΥΝΔΙΑΣΜΩΝ!F317</f>
        <v>486</v>
      </c>
      <c r="D325" s="17">
        <f>DATA_ΣΥΝΔΙΑΣΜΩΝ!G317</f>
        <v>295</v>
      </c>
      <c r="E325" s="17">
        <f>DATA_ΣΥΝΔΙΑΣΜΩΝ!I317</f>
        <v>14</v>
      </c>
      <c r="F325" s="17">
        <f>DATA_ΣΥΝΔΙΑΣΜΩΝ!K317</f>
        <v>3</v>
      </c>
      <c r="G325" s="17">
        <f t="shared" si="4"/>
        <v>17</v>
      </c>
      <c r="H325" s="23">
        <f>DATA_ΣΥΝΔΙΑΣΜΩΝ!H317</f>
        <v>278</v>
      </c>
      <c r="I325" s="19">
        <f>DATA_ΣΥΝΔΙΑΣΜΩΝ!L317</f>
        <v>79</v>
      </c>
      <c r="J325" s="17">
        <f>DATA_ΣΥΝΔΙΑΣΜΩΝ!M317</f>
        <v>71</v>
      </c>
      <c r="K325" s="17">
        <f>DATA_ΣΥΝΔΙΑΣΜΩΝ!N317</f>
        <v>33</v>
      </c>
      <c r="L325" s="17">
        <f>DATA_ΣΥΝΔΙΑΣΜΩΝ!O317</f>
        <v>6</v>
      </c>
      <c r="M325" s="17">
        <f>DATA_ΣΥΝΔΙΑΣΜΩΝ!P317</f>
        <v>8</v>
      </c>
      <c r="N325" s="17">
        <f>DATA_ΣΥΝΔΙΑΣΜΩΝ!Q317</f>
        <v>1</v>
      </c>
      <c r="O325" s="17">
        <f>DATA_ΣΥΝΔΙΑΣΜΩΝ!R317</f>
        <v>0</v>
      </c>
      <c r="P325" s="17">
        <f>DATA_ΣΥΝΔΙΑΣΜΩΝ!S317</f>
        <v>0</v>
      </c>
      <c r="Q325" s="17">
        <f>DATA_ΣΥΝΔΙΑΣΜΩΝ!T317</f>
        <v>0</v>
      </c>
      <c r="R325" s="17">
        <f>DATA_ΣΥΝΔΙΑΣΜΩΝ!U317</f>
        <v>0</v>
      </c>
      <c r="S325" s="17">
        <f>DATA_ΣΥΝΔΙΑΣΜΩΝ!V317</f>
        <v>1</v>
      </c>
      <c r="T325" s="17">
        <f>DATA_ΣΥΝΔΙΑΣΜΩΝ!W317</f>
        <v>0</v>
      </c>
      <c r="U325" s="17">
        <f>DATA_ΣΥΝΔΙΑΣΜΩΝ!X317</f>
        <v>0</v>
      </c>
      <c r="V325" s="17">
        <f>DATA_ΣΥΝΔΙΑΣΜΩΝ!Y317</f>
        <v>3</v>
      </c>
      <c r="W325" s="17">
        <f>DATA_ΣΥΝΔΙΑΣΜΩΝ!Z317</f>
        <v>1</v>
      </c>
      <c r="X325" s="17">
        <f>DATA_ΣΥΝΔΙΑΣΜΩΝ!AA317</f>
        <v>0</v>
      </c>
      <c r="Y325" s="17">
        <f>DATA_ΣΥΝΔΙΑΣΜΩΝ!AB317</f>
        <v>26</v>
      </c>
      <c r="Z325" s="17">
        <f>DATA_ΣΥΝΔΙΑΣΜΩΝ!AC317</f>
        <v>0</v>
      </c>
      <c r="AA325" s="17">
        <f>DATA_ΣΥΝΔΙΑΣΜΩΝ!AD317</f>
        <v>0</v>
      </c>
      <c r="AB325" s="17">
        <f>DATA_ΣΥΝΔΙΑΣΜΩΝ!AE317</f>
        <v>0</v>
      </c>
      <c r="AC325" s="17">
        <f>DATA_ΣΥΝΔΙΑΣΜΩΝ!AF317</f>
        <v>0</v>
      </c>
      <c r="AD325" s="17">
        <f>DATA_ΣΥΝΔΙΑΣΜΩΝ!AG317</f>
        <v>7</v>
      </c>
      <c r="AE325" s="17">
        <f>DATA_ΣΥΝΔΙΑΣΜΩΝ!AH317</f>
        <v>0</v>
      </c>
      <c r="AF325" s="17">
        <f>DATA_ΣΥΝΔΙΑΣΜΩΝ!AI317</f>
        <v>0</v>
      </c>
      <c r="AG325" s="17">
        <f>DATA_ΣΥΝΔΙΑΣΜΩΝ!AJ317</f>
        <v>0</v>
      </c>
      <c r="AH325" s="17">
        <f>DATA_ΣΥΝΔΙΑΣΜΩΝ!AK317</f>
        <v>3</v>
      </c>
      <c r="AI325" s="17">
        <f>DATA_ΣΥΝΔΙΑΣΜΩΝ!AL317</f>
        <v>0</v>
      </c>
      <c r="AJ325" s="17">
        <f>DATA_ΣΥΝΔΙΑΣΜΩΝ!AM317</f>
        <v>2</v>
      </c>
      <c r="AK325" s="17">
        <f>DATA_ΣΥΝΔΙΑΣΜΩΝ!AN317</f>
        <v>0</v>
      </c>
      <c r="AL325" s="17">
        <f>DATA_ΣΥΝΔΙΑΣΜΩΝ!AO317</f>
        <v>2</v>
      </c>
      <c r="AM325" s="17">
        <f>DATA_ΣΥΝΔΙΑΣΜΩΝ!AP317</f>
        <v>0</v>
      </c>
      <c r="AN325" s="17">
        <f>DATA_ΣΥΝΔΙΑΣΜΩΝ!AQ317</f>
        <v>1</v>
      </c>
      <c r="AO325" s="17">
        <f>DATA_ΣΥΝΔΙΑΣΜΩΝ!AR317</f>
        <v>1</v>
      </c>
      <c r="AP325" s="17">
        <f>DATA_ΣΥΝΔΙΑΣΜΩΝ!AS317</f>
        <v>3</v>
      </c>
      <c r="AQ325" s="17">
        <f>DATA_ΣΥΝΔΙΑΣΜΩΝ!AT317</f>
        <v>1</v>
      </c>
      <c r="AR325" s="17">
        <f>DATA_ΣΥΝΔΙΑΣΜΩΝ!AU317</f>
        <v>0</v>
      </c>
      <c r="AS325" s="17">
        <f>DATA_ΣΥΝΔΙΑΣΜΩΝ!AV317</f>
        <v>20</v>
      </c>
      <c r="AT325" s="17">
        <f>DATA_ΣΥΝΔΙΑΣΜΩΝ!AW317</f>
        <v>1</v>
      </c>
      <c r="AU325" s="17">
        <f>DATA_ΣΥΝΔΙΑΣΜΩΝ!AX317</f>
        <v>0</v>
      </c>
      <c r="AV325" s="17">
        <f>DATA_ΣΥΝΔΙΑΣΜΩΝ!AY317</f>
        <v>1</v>
      </c>
      <c r="AW325" s="17">
        <f>DATA_ΣΥΝΔΙΑΣΜΩΝ!AZ317</f>
        <v>0</v>
      </c>
      <c r="AX325" s="17">
        <f>DATA_ΣΥΝΔΙΑΣΜΩΝ!BA317</f>
        <v>0</v>
      </c>
      <c r="AY325" s="20">
        <f>DATA_ΣΥΝΔΙΑΣΜΩΝ!BB317</f>
        <v>7</v>
      </c>
    </row>
    <row r="326" spans="1:51" s="3" customFormat="1" ht="18" customHeight="1">
      <c r="A326" s="4" t="s">
        <v>325</v>
      </c>
      <c r="B326" s="16" t="str">
        <f>CONCATENATE(DATA_ΣΥΝΔΙΑΣΜΩΝ!B318," - ",DATA_ΣΥΝΔΙΑΣΜΩΝ!D318)</f>
        <v>317-4ο ΕΚΛ. ΔΙΑΜΕΡ. ΡΟΔΟΥ - Ρόδου</v>
      </c>
      <c r="C326" s="19">
        <f>DATA_ΣΥΝΔΙΑΣΜΩΝ!F318</f>
        <v>525</v>
      </c>
      <c r="D326" s="17">
        <f>DATA_ΣΥΝΔΙΑΣΜΩΝ!G318</f>
        <v>322</v>
      </c>
      <c r="E326" s="17">
        <f>DATA_ΣΥΝΔΙΑΣΜΩΝ!I318</f>
        <v>8</v>
      </c>
      <c r="F326" s="17">
        <f>DATA_ΣΥΝΔΙΑΣΜΩΝ!K318</f>
        <v>3</v>
      </c>
      <c r="G326" s="17">
        <f t="shared" si="4"/>
        <v>11</v>
      </c>
      <c r="H326" s="23">
        <f>DATA_ΣΥΝΔΙΑΣΜΩΝ!H318</f>
        <v>311</v>
      </c>
      <c r="I326" s="19">
        <f>DATA_ΣΥΝΔΙΑΣΜΩΝ!L318</f>
        <v>97</v>
      </c>
      <c r="J326" s="17">
        <f>DATA_ΣΥΝΔΙΑΣΜΩΝ!M318</f>
        <v>73</v>
      </c>
      <c r="K326" s="17">
        <f>DATA_ΣΥΝΔΙΑΣΜΩΝ!N318</f>
        <v>29</v>
      </c>
      <c r="L326" s="17">
        <f>DATA_ΣΥΝΔΙΑΣΜΩΝ!O318</f>
        <v>6</v>
      </c>
      <c r="M326" s="17">
        <f>DATA_ΣΥΝΔΙΑΣΜΩΝ!P318</f>
        <v>11</v>
      </c>
      <c r="N326" s="17">
        <f>DATA_ΣΥΝΔΙΑΣΜΩΝ!Q318</f>
        <v>1</v>
      </c>
      <c r="O326" s="17">
        <f>DATA_ΣΥΝΔΙΑΣΜΩΝ!R318</f>
        <v>1</v>
      </c>
      <c r="P326" s="17">
        <f>DATA_ΣΥΝΔΙΑΣΜΩΝ!S318</f>
        <v>0</v>
      </c>
      <c r="Q326" s="17">
        <f>DATA_ΣΥΝΔΙΑΣΜΩΝ!T318</f>
        <v>0</v>
      </c>
      <c r="R326" s="17">
        <f>DATA_ΣΥΝΔΙΑΣΜΩΝ!U318</f>
        <v>5</v>
      </c>
      <c r="S326" s="17">
        <f>DATA_ΣΥΝΔΙΑΣΜΩΝ!V318</f>
        <v>3</v>
      </c>
      <c r="T326" s="17">
        <f>DATA_ΣΥΝΔΙΑΣΜΩΝ!W318</f>
        <v>0</v>
      </c>
      <c r="U326" s="17">
        <f>DATA_ΣΥΝΔΙΑΣΜΩΝ!X318</f>
        <v>0</v>
      </c>
      <c r="V326" s="17">
        <f>DATA_ΣΥΝΔΙΑΣΜΩΝ!Y318</f>
        <v>7</v>
      </c>
      <c r="W326" s="17">
        <f>DATA_ΣΥΝΔΙΑΣΜΩΝ!Z318</f>
        <v>1</v>
      </c>
      <c r="X326" s="17">
        <f>DATA_ΣΥΝΔΙΑΣΜΩΝ!AA318</f>
        <v>0</v>
      </c>
      <c r="Y326" s="17">
        <f>DATA_ΣΥΝΔΙΑΣΜΩΝ!AB318</f>
        <v>25</v>
      </c>
      <c r="Z326" s="17">
        <f>DATA_ΣΥΝΔΙΑΣΜΩΝ!AC318</f>
        <v>0</v>
      </c>
      <c r="AA326" s="17">
        <f>DATA_ΣΥΝΔΙΑΣΜΩΝ!AD318</f>
        <v>0</v>
      </c>
      <c r="AB326" s="17">
        <f>DATA_ΣΥΝΔΙΑΣΜΩΝ!AE318</f>
        <v>0</v>
      </c>
      <c r="AC326" s="17">
        <f>DATA_ΣΥΝΔΙΑΣΜΩΝ!AF318</f>
        <v>0</v>
      </c>
      <c r="AD326" s="17">
        <f>DATA_ΣΥΝΔΙΑΣΜΩΝ!AG318</f>
        <v>5</v>
      </c>
      <c r="AE326" s="17">
        <f>DATA_ΣΥΝΔΙΑΣΜΩΝ!AH318</f>
        <v>0</v>
      </c>
      <c r="AF326" s="17">
        <f>DATA_ΣΥΝΔΙΑΣΜΩΝ!AI318</f>
        <v>0</v>
      </c>
      <c r="AG326" s="17">
        <f>DATA_ΣΥΝΔΙΑΣΜΩΝ!AJ318</f>
        <v>0</v>
      </c>
      <c r="AH326" s="17">
        <f>DATA_ΣΥΝΔΙΑΣΜΩΝ!AK318</f>
        <v>1</v>
      </c>
      <c r="AI326" s="17">
        <f>DATA_ΣΥΝΔΙΑΣΜΩΝ!AL318</f>
        <v>1</v>
      </c>
      <c r="AJ326" s="17">
        <f>DATA_ΣΥΝΔΙΑΣΜΩΝ!AM318</f>
        <v>0</v>
      </c>
      <c r="AK326" s="17">
        <f>DATA_ΣΥΝΔΙΑΣΜΩΝ!AN318</f>
        <v>0</v>
      </c>
      <c r="AL326" s="17">
        <f>DATA_ΣΥΝΔΙΑΣΜΩΝ!AO318</f>
        <v>2</v>
      </c>
      <c r="AM326" s="17">
        <f>DATA_ΣΥΝΔΙΑΣΜΩΝ!AP318</f>
        <v>0</v>
      </c>
      <c r="AN326" s="17">
        <f>DATA_ΣΥΝΔΙΑΣΜΩΝ!AQ318</f>
        <v>0</v>
      </c>
      <c r="AO326" s="17">
        <f>DATA_ΣΥΝΔΙΑΣΜΩΝ!AR318</f>
        <v>0</v>
      </c>
      <c r="AP326" s="17">
        <f>DATA_ΣΥΝΔΙΑΣΜΩΝ!AS318</f>
        <v>0</v>
      </c>
      <c r="AQ326" s="17">
        <f>DATA_ΣΥΝΔΙΑΣΜΩΝ!AT318</f>
        <v>0</v>
      </c>
      <c r="AR326" s="17">
        <f>DATA_ΣΥΝΔΙΑΣΜΩΝ!AU318</f>
        <v>1</v>
      </c>
      <c r="AS326" s="17">
        <f>DATA_ΣΥΝΔΙΑΣΜΩΝ!AV318</f>
        <v>24</v>
      </c>
      <c r="AT326" s="17">
        <f>DATA_ΣΥΝΔΙΑΣΜΩΝ!AW318</f>
        <v>4</v>
      </c>
      <c r="AU326" s="17">
        <f>DATA_ΣΥΝΔΙΑΣΜΩΝ!AX318</f>
        <v>1</v>
      </c>
      <c r="AV326" s="17">
        <f>DATA_ΣΥΝΔΙΑΣΜΩΝ!AY318</f>
        <v>0</v>
      </c>
      <c r="AW326" s="17">
        <f>DATA_ΣΥΝΔΙΑΣΜΩΝ!AZ318</f>
        <v>0</v>
      </c>
      <c r="AX326" s="17">
        <f>DATA_ΣΥΝΔΙΑΣΜΩΝ!BA318</f>
        <v>0</v>
      </c>
      <c r="AY326" s="20">
        <f>DATA_ΣΥΝΔΙΑΣΜΩΝ!BB318</f>
        <v>13</v>
      </c>
    </row>
    <row r="327" spans="1:51" s="3" customFormat="1" ht="18" customHeight="1">
      <c r="A327" s="4" t="s">
        <v>326</v>
      </c>
      <c r="B327" s="16" t="str">
        <f>CONCATENATE(DATA_ΣΥΝΔΙΑΣΜΩΝ!B319," - ",DATA_ΣΥΝΔΙΑΣΜΩΝ!D319)</f>
        <v>318-4ο ΕΚΛ. ΔΙΑΜΕΡ. ΡΟΔΟΥ - Ρόδου</v>
      </c>
      <c r="C327" s="19">
        <f>DATA_ΣΥΝΔΙΑΣΜΩΝ!F319</f>
        <v>509</v>
      </c>
      <c r="D327" s="17">
        <f>DATA_ΣΥΝΔΙΑΣΜΩΝ!G319</f>
        <v>313</v>
      </c>
      <c r="E327" s="17">
        <f>DATA_ΣΥΝΔΙΑΣΜΩΝ!I319</f>
        <v>12</v>
      </c>
      <c r="F327" s="17">
        <f>DATA_ΣΥΝΔΙΑΣΜΩΝ!K319</f>
        <v>4</v>
      </c>
      <c r="G327" s="17">
        <f t="shared" si="4"/>
        <v>16</v>
      </c>
      <c r="H327" s="23">
        <f>DATA_ΣΥΝΔΙΑΣΜΩΝ!H319</f>
        <v>297</v>
      </c>
      <c r="I327" s="19">
        <f>DATA_ΣΥΝΔΙΑΣΜΩΝ!L319</f>
        <v>89</v>
      </c>
      <c r="J327" s="17">
        <f>DATA_ΣΥΝΔΙΑΣΜΩΝ!M319</f>
        <v>63</v>
      </c>
      <c r="K327" s="17">
        <f>DATA_ΣΥΝΔΙΑΣΜΩΝ!N319</f>
        <v>27</v>
      </c>
      <c r="L327" s="17">
        <f>DATA_ΣΥΝΔΙΑΣΜΩΝ!O319</f>
        <v>2</v>
      </c>
      <c r="M327" s="17">
        <f>DATA_ΣΥΝΔΙΑΣΜΩΝ!P319</f>
        <v>7</v>
      </c>
      <c r="N327" s="17">
        <f>DATA_ΣΥΝΔΙΑΣΜΩΝ!Q319</f>
        <v>0</v>
      </c>
      <c r="O327" s="17">
        <f>DATA_ΣΥΝΔΙΑΣΜΩΝ!R319</f>
        <v>0</v>
      </c>
      <c r="P327" s="17">
        <f>DATA_ΣΥΝΔΙΑΣΜΩΝ!S319</f>
        <v>0</v>
      </c>
      <c r="Q327" s="17">
        <f>DATA_ΣΥΝΔΙΑΣΜΩΝ!T319</f>
        <v>0</v>
      </c>
      <c r="R327" s="17">
        <f>DATA_ΣΥΝΔΙΑΣΜΩΝ!U319</f>
        <v>1</v>
      </c>
      <c r="S327" s="17">
        <f>DATA_ΣΥΝΔΙΑΣΜΩΝ!V319</f>
        <v>1</v>
      </c>
      <c r="T327" s="17">
        <f>DATA_ΣΥΝΔΙΑΣΜΩΝ!W319</f>
        <v>0</v>
      </c>
      <c r="U327" s="17">
        <f>DATA_ΣΥΝΔΙΑΣΜΩΝ!X319</f>
        <v>0</v>
      </c>
      <c r="V327" s="17">
        <f>DATA_ΣΥΝΔΙΑΣΜΩΝ!Y319</f>
        <v>3</v>
      </c>
      <c r="W327" s="17">
        <f>DATA_ΣΥΝΔΙΑΣΜΩΝ!Z319</f>
        <v>1</v>
      </c>
      <c r="X327" s="17">
        <f>DATA_ΣΥΝΔΙΑΣΜΩΝ!AA319</f>
        <v>0</v>
      </c>
      <c r="Y327" s="17">
        <f>DATA_ΣΥΝΔΙΑΣΜΩΝ!AB319</f>
        <v>23</v>
      </c>
      <c r="Z327" s="17">
        <f>DATA_ΣΥΝΔΙΑΣΜΩΝ!AC319</f>
        <v>0</v>
      </c>
      <c r="AA327" s="17">
        <f>DATA_ΣΥΝΔΙΑΣΜΩΝ!AD319</f>
        <v>0</v>
      </c>
      <c r="AB327" s="17">
        <f>DATA_ΣΥΝΔΙΑΣΜΩΝ!AE319</f>
        <v>0</v>
      </c>
      <c r="AC327" s="17">
        <f>DATA_ΣΥΝΔΙΑΣΜΩΝ!AF319</f>
        <v>0</v>
      </c>
      <c r="AD327" s="17">
        <f>DATA_ΣΥΝΔΙΑΣΜΩΝ!AG319</f>
        <v>1</v>
      </c>
      <c r="AE327" s="17">
        <f>DATA_ΣΥΝΔΙΑΣΜΩΝ!AH319</f>
        <v>0</v>
      </c>
      <c r="AF327" s="17">
        <f>DATA_ΣΥΝΔΙΑΣΜΩΝ!AI319</f>
        <v>0</v>
      </c>
      <c r="AG327" s="17">
        <f>DATA_ΣΥΝΔΙΑΣΜΩΝ!AJ319</f>
        <v>0</v>
      </c>
      <c r="AH327" s="17">
        <f>DATA_ΣΥΝΔΙΑΣΜΩΝ!AK319</f>
        <v>3</v>
      </c>
      <c r="AI327" s="17">
        <f>DATA_ΣΥΝΔΙΑΣΜΩΝ!AL319</f>
        <v>0</v>
      </c>
      <c r="AJ327" s="17">
        <f>DATA_ΣΥΝΔΙΑΣΜΩΝ!AM319</f>
        <v>0</v>
      </c>
      <c r="AK327" s="17">
        <f>DATA_ΣΥΝΔΙΑΣΜΩΝ!AN319</f>
        <v>1</v>
      </c>
      <c r="AL327" s="17">
        <f>DATA_ΣΥΝΔΙΑΣΜΩΝ!AO319</f>
        <v>7</v>
      </c>
      <c r="AM327" s="17">
        <f>DATA_ΣΥΝΔΙΑΣΜΩΝ!AP319</f>
        <v>0</v>
      </c>
      <c r="AN327" s="17">
        <f>DATA_ΣΥΝΔΙΑΣΜΩΝ!AQ319</f>
        <v>0</v>
      </c>
      <c r="AO327" s="17">
        <f>DATA_ΣΥΝΔΙΑΣΜΩΝ!AR319</f>
        <v>1</v>
      </c>
      <c r="AP327" s="17">
        <f>DATA_ΣΥΝΔΙΑΣΜΩΝ!AS319</f>
        <v>1</v>
      </c>
      <c r="AQ327" s="17">
        <f>DATA_ΣΥΝΔΙΑΣΜΩΝ!AT319</f>
        <v>3</v>
      </c>
      <c r="AR327" s="17">
        <f>DATA_ΣΥΝΔΙΑΣΜΩΝ!AU319</f>
        <v>0</v>
      </c>
      <c r="AS327" s="17">
        <f>DATA_ΣΥΝΔΙΑΣΜΩΝ!AV319</f>
        <v>34</v>
      </c>
      <c r="AT327" s="17">
        <f>DATA_ΣΥΝΔΙΑΣΜΩΝ!AW319</f>
        <v>4</v>
      </c>
      <c r="AU327" s="17">
        <f>DATA_ΣΥΝΔΙΑΣΜΩΝ!AX319</f>
        <v>0</v>
      </c>
      <c r="AV327" s="17">
        <f>DATA_ΣΥΝΔΙΑΣΜΩΝ!AY319</f>
        <v>6</v>
      </c>
      <c r="AW327" s="17">
        <f>DATA_ΣΥΝΔΙΑΣΜΩΝ!AZ319</f>
        <v>2</v>
      </c>
      <c r="AX327" s="17">
        <f>DATA_ΣΥΝΔΙΑΣΜΩΝ!BA319</f>
        <v>1</v>
      </c>
      <c r="AY327" s="20">
        <f>DATA_ΣΥΝΔΙΑΣΜΩΝ!BB319</f>
        <v>16</v>
      </c>
    </row>
    <row r="328" spans="1:51" s="3" customFormat="1" ht="18" customHeight="1">
      <c r="A328" s="4" t="s">
        <v>327</v>
      </c>
      <c r="B328" s="16" t="str">
        <f>CONCATENATE(DATA_ΣΥΝΔΙΑΣΜΩΝ!B320," - ",DATA_ΣΥΝΔΙΑΣΜΩΝ!D320)</f>
        <v>319-4ο ΕΚΛ. ΔΙΑΜΕΡ. ΡΟΔΟΥ - Ρόδου</v>
      </c>
      <c r="C328" s="19">
        <f>DATA_ΣΥΝΔΙΑΣΜΩΝ!F320</f>
        <v>504</v>
      </c>
      <c r="D328" s="17">
        <f>DATA_ΣΥΝΔΙΑΣΜΩΝ!G320</f>
        <v>284</v>
      </c>
      <c r="E328" s="17">
        <f>DATA_ΣΥΝΔΙΑΣΜΩΝ!I320</f>
        <v>11</v>
      </c>
      <c r="F328" s="17">
        <f>DATA_ΣΥΝΔΙΑΣΜΩΝ!K320</f>
        <v>2</v>
      </c>
      <c r="G328" s="17">
        <f t="shared" si="4"/>
        <v>13</v>
      </c>
      <c r="H328" s="23">
        <f>DATA_ΣΥΝΔΙΑΣΜΩΝ!H320</f>
        <v>271</v>
      </c>
      <c r="I328" s="19">
        <f>DATA_ΣΥΝΔΙΑΣΜΩΝ!L320</f>
        <v>65</v>
      </c>
      <c r="J328" s="17">
        <f>DATA_ΣΥΝΔΙΑΣΜΩΝ!M320</f>
        <v>79</v>
      </c>
      <c r="K328" s="17">
        <f>DATA_ΣΥΝΔΙΑΣΜΩΝ!N320</f>
        <v>31</v>
      </c>
      <c r="L328" s="17">
        <f>DATA_ΣΥΝΔΙΑΣΜΩΝ!O320</f>
        <v>3</v>
      </c>
      <c r="M328" s="17">
        <f>DATA_ΣΥΝΔΙΑΣΜΩΝ!P320</f>
        <v>8</v>
      </c>
      <c r="N328" s="17">
        <f>DATA_ΣΥΝΔΙΑΣΜΩΝ!Q320</f>
        <v>1</v>
      </c>
      <c r="O328" s="17">
        <f>DATA_ΣΥΝΔΙΑΣΜΩΝ!R320</f>
        <v>2</v>
      </c>
      <c r="P328" s="17">
        <f>DATA_ΣΥΝΔΙΑΣΜΩΝ!S320</f>
        <v>0</v>
      </c>
      <c r="Q328" s="17">
        <f>DATA_ΣΥΝΔΙΑΣΜΩΝ!T320</f>
        <v>0</v>
      </c>
      <c r="R328" s="17">
        <f>DATA_ΣΥΝΔΙΑΣΜΩΝ!U320</f>
        <v>0</v>
      </c>
      <c r="S328" s="17">
        <f>DATA_ΣΥΝΔΙΑΣΜΩΝ!V320</f>
        <v>3</v>
      </c>
      <c r="T328" s="17">
        <f>DATA_ΣΥΝΔΙΑΣΜΩΝ!W320</f>
        <v>0</v>
      </c>
      <c r="U328" s="17">
        <f>DATA_ΣΥΝΔΙΑΣΜΩΝ!X320</f>
        <v>0</v>
      </c>
      <c r="V328" s="17">
        <f>DATA_ΣΥΝΔΙΑΣΜΩΝ!Y320</f>
        <v>9</v>
      </c>
      <c r="W328" s="17">
        <f>DATA_ΣΥΝΔΙΑΣΜΩΝ!Z320</f>
        <v>1</v>
      </c>
      <c r="X328" s="17">
        <f>DATA_ΣΥΝΔΙΑΣΜΩΝ!AA320</f>
        <v>0</v>
      </c>
      <c r="Y328" s="17">
        <f>DATA_ΣΥΝΔΙΑΣΜΩΝ!AB320</f>
        <v>11</v>
      </c>
      <c r="Z328" s="17">
        <f>DATA_ΣΥΝΔΙΑΣΜΩΝ!AC320</f>
        <v>0</v>
      </c>
      <c r="AA328" s="17">
        <f>DATA_ΣΥΝΔΙΑΣΜΩΝ!AD320</f>
        <v>0</v>
      </c>
      <c r="AB328" s="17">
        <f>DATA_ΣΥΝΔΙΑΣΜΩΝ!AE320</f>
        <v>1</v>
      </c>
      <c r="AC328" s="17">
        <f>DATA_ΣΥΝΔΙΑΣΜΩΝ!AF320</f>
        <v>0</v>
      </c>
      <c r="AD328" s="17">
        <f>DATA_ΣΥΝΔΙΑΣΜΩΝ!AG320</f>
        <v>0</v>
      </c>
      <c r="AE328" s="17">
        <f>DATA_ΣΥΝΔΙΑΣΜΩΝ!AH320</f>
        <v>0</v>
      </c>
      <c r="AF328" s="17">
        <f>DATA_ΣΥΝΔΙΑΣΜΩΝ!AI320</f>
        <v>0</v>
      </c>
      <c r="AG328" s="17">
        <f>DATA_ΣΥΝΔΙΑΣΜΩΝ!AJ320</f>
        <v>0</v>
      </c>
      <c r="AH328" s="17">
        <f>DATA_ΣΥΝΔΙΑΣΜΩΝ!AK320</f>
        <v>1</v>
      </c>
      <c r="AI328" s="17">
        <f>DATA_ΣΥΝΔΙΑΣΜΩΝ!AL320</f>
        <v>1</v>
      </c>
      <c r="AJ328" s="17">
        <f>DATA_ΣΥΝΔΙΑΣΜΩΝ!AM320</f>
        <v>0</v>
      </c>
      <c r="AK328" s="17">
        <f>DATA_ΣΥΝΔΙΑΣΜΩΝ!AN320</f>
        <v>0</v>
      </c>
      <c r="AL328" s="17">
        <f>DATA_ΣΥΝΔΙΑΣΜΩΝ!AO320</f>
        <v>3</v>
      </c>
      <c r="AM328" s="17">
        <f>DATA_ΣΥΝΔΙΑΣΜΩΝ!AP320</f>
        <v>0</v>
      </c>
      <c r="AN328" s="17">
        <f>DATA_ΣΥΝΔΙΑΣΜΩΝ!AQ320</f>
        <v>3</v>
      </c>
      <c r="AO328" s="17">
        <f>DATA_ΣΥΝΔΙΑΣΜΩΝ!AR320</f>
        <v>0</v>
      </c>
      <c r="AP328" s="17">
        <f>DATA_ΣΥΝΔΙΑΣΜΩΝ!AS320</f>
        <v>6</v>
      </c>
      <c r="AQ328" s="17">
        <f>DATA_ΣΥΝΔΙΑΣΜΩΝ!AT320</f>
        <v>0</v>
      </c>
      <c r="AR328" s="17">
        <f>DATA_ΣΥΝΔΙΑΣΜΩΝ!AU320</f>
        <v>0</v>
      </c>
      <c r="AS328" s="17">
        <f>DATA_ΣΥΝΔΙΑΣΜΩΝ!AV320</f>
        <v>13</v>
      </c>
      <c r="AT328" s="17">
        <f>DATA_ΣΥΝΔΙΑΣΜΩΝ!AW320</f>
        <v>7</v>
      </c>
      <c r="AU328" s="17">
        <f>DATA_ΣΥΝΔΙΑΣΜΩΝ!AX320</f>
        <v>1</v>
      </c>
      <c r="AV328" s="17">
        <f>DATA_ΣΥΝΔΙΑΣΜΩΝ!AY320</f>
        <v>3</v>
      </c>
      <c r="AW328" s="17">
        <f>DATA_ΣΥΝΔΙΑΣΜΩΝ!AZ320</f>
        <v>6</v>
      </c>
      <c r="AX328" s="17">
        <f>DATA_ΣΥΝΔΙΑΣΜΩΝ!BA320</f>
        <v>0</v>
      </c>
      <c r="AY328" s="20">
        <f>DATA_ΣΥΝΔΙΑΣΜΩΝ!BB320</f>
        <v>13</v>
      </c>
    </row>
    <row r="329" spans="1:51" s="3" customFormat="1" ht="18" customHeight="1">
      <c r="A329" s="4" t="s">
        <v>328</v>
      </c>
      <c r="B329" s="16" t="str">
        <f>CONCATENATE(DATA_ΣΥΝΔΙΑΣΜΩΝ!B321," - ",DATA_ΣΥΝΔΙΑΣΜΩΝ!D321)</f>
        <v>320-4ο ΕΚΛ. ΔΙΑΜΕΡ. ΡΟΔΟΥ - Ρόδου</v>
      </c>
      <c r="C329" s="19">
        <f>DATA_ΣΥΝΔΙΑΣΜΩΝ!F321</f>
        <v>491</v>
      </c>
      <c r="D329" s="17">
        <f>DATA_ΣΥΝΔΙΑΣΜΩΝ!G321</f>
        <v>295</v>
      </c>
      <c r="E329" s="17">
        <f>DATA_ΣΥΝΔΙΑΣΜΩΝ!I321</f>
        <v>12</v>
      </c>
      <c r="F329" s="17">
        <f>DATA_ΣΥΝΔΙΑΣΜΩΝ!K321</f>
        <v>4</v>
      </c>
      <c r="G329" s="17">
        <f t="shared" si="4"/>
        <v>16</v>
      </c>
      <c r="H329" s="23">
        <f>DATA_ΣΥΝΔΙΑΣΜΩΝ!H321</f>
        <v>279</v>
      </c>
      <c r="I329" s="19">
        <f>DATA_ΣΥΝΔΙΑΣΜΩΝ!L321</f>
        <v>85</v>
      </c>
      <c r="J329" s="17">
        <f>DATA_ΣΥΝΔΙΑΣΜΩΝ!M321</f>
        <v>65</v>
      </c>
      <c r="K329" s="17">
        <f>DATA_ΣΥΝΔΙΑΣΜΩΝ!N321</f>
        <v>25</v>
      </c>
      <c r="L329" s="17">
        <f>DATA_ΣΥΝΔΙΑΣΜΩΝ!O321</f>
        <v>5</v>
      </c>
      <c r="M329" s="17">
        <f>DATA_ΣΥΝΔΙΑΣΜΩΝ!P321</f>
        <v>9</v>
      </c>
      <c r="N329" s="17">
        <f>DATA_ΣΥΝΔΙΑΣΜΩΝ!Q321</f>
        <v>0</v>
      </c>
      <c r="O329" s="17">
        <f>DATA_ΣΥΝΔΙΑΣΜΩΝ!R321</f>
        <v>1</v>
      </c>
      <c r="P329" s="17">
        <f>DATA_ΣΥΝΔΙΑΣΜΩΝ!S321</f>
        <v>0</v>
      </c>
      <c r="Q329" s="17">
        <f>DATA_ΣΥΝΔΙΑΣΜΩΝ!T321</f>
        <v>0</v>
      </c>
      <c r="R329" s="17">
        <f>DATA_ΣΥΝΔΙΑΣΜΩΝ!U321</f>
        <v>0</v>
      </c>
      <c r="S329" s="17">
        <f>DATA_ΣΥΝΔΙΑΣΜΩΝ!V321</f>
        <v>3</v>
      </c>
      <c r="T329" s="17">
        <f>DATA_ΣΥΝΔΙΑΣΜΩΝ!W321</f>
        <v>0</v>
      </c>
      <c r="U329" s="17">
        <f>DATA_ΣΥΝΔΙΑΣΜΩΝ!X321</f>
        <v>0</v>
      </c>
      <c r="V329" s="17">
        <f>DATA_ΣΥΝΔΙΑΣΜΩΝ!Y321</f>
        <v>6</v>
      </c>
      <c r="W329" s="17">
        <f>DATA_ΣΥΝΔΙΑΣΜΩΝ!Z321</f>
        <v>0</v>
      </c>
      <c r="X329" s="17">
        <f>DATA_ΣΥΝΔΙΑΣΜΩΝ!AA321</f>
        <v>0</v>
      </c>
      <c r="Y329" s="17">
        <f>DATA_ΣΥΝΔΙΑΣΜΩΝ!AB321</f>
        <v>19</v>
      </c>
      <c r="Z329" s="17">
        <f>DATA_ΣΥΝΔΙΑΣΜΩΝ!AC321</f>
        <v>0</v>
      </c>
      <c r="AA329" s="17">
        <f>DATA_ΣΥΝΔΙΑΣΜΩΝ!AD321</f>
        <v>0</v>
      </c>
      <c r="AB329" s="17">
        <f>DATA_ΣΥΝΔΙΑΣΜΩΝ!AE321</f>
        <v>0</v>
      </c>
      <c r="AC329" s="17">
        <f>DATA_ΣΥΝΔΙΑΣΜΩΝ!AF321</f>
        <v>0</v>
      </c>
      <c r="AD329" s="17">
        <f>DATA_ΣΥΝΔΙΑΣΜΩΝ!AG321</f>
        <v>6</v>
      </c>
      <c r="AE329" s="17">
        <f>DATA_ΣΥΝΔΙΑΣΜΩΝ!AH321</f>
        <v>1</v>
      </c>
      <c r="AF329" s="17">
        <f>DATA_ΣΥΝΔΙΑΣΜΩΝ!AI321</f>
        <v>0</v>
      </c>
      <c r="AG329" s="17">
        <f>DATA_ΣΥΝΔΙΑΣΜΩΝ!AJ321</f>
        <v>1</v>
      </c>
      <c r="AH329" s="17">
        <f>DATA_ΣΥΝΔΙΑΣΜΩΝ!AK321</f>
        <v>6</v>
      </c>
      <c r="AI329" s="17">
        <f>DATA_ΣΥΝΔΙΑΣΜΩΝ!AL321</f>
        <v>0</v>
      </c>
      <c r="AJ329" s="17">
        <f>DATA_ΣΥΝΔΙΑΣΜΩΝ!AM321</f>
        <v>0</v>
      </c>
      <c r="AK329" s="17">
        <f>DATA_ΣΥΝΔΙΑΣΜΩΝ!AN321</f>
        <v>0</v>
      </c>
      <c r="AL329" s="17">
        <f>DATA_ΣΥΝΔΙΑΣΜΩΝ!AO321</f>
        <v>7</v>
      </c>
      <c r="AM329" s="17">
        <f>DATA_ΣΥΝΔΙΑΣΜΩΝ!AP321</f>
        <v>0</v>
      </c>
      <c r="AN329" s="17">
        <f>DATA_ΣΥΝΔΙΑΣΜΩΝ!AQ321</f>
        <v>0</v>
      </c>
      <c r="AO329" s="17">
        <f>DATA_ΣΥΝΔΙΑΣΜΩΝ!AR321</f>
        <v>0</v>
      </c>
      <c r="AP329" s="17">
        <f>DATA_ΣΥΝΔΙΑΣΜΩΝ!AS321</f>
        <v>0</v>
      </c>
      <c r="AQ329" s="17">
        <f>DATA_ΣΥΝΔΙΑΣΜΩΝ!AT321</f>
        <v>0</v>
      </c>
      <c r="AR329" s="17">
        <f>DATA_ΣΥΝΔΙΑΣΜΩΝ!AU321</f>
        <v>0</v>
      </c>
      <c r="AS329" s="17">
        <f>DATA_ΣΥΝΔΙΑΣΜΩΝ!AV321</f>
        <v>15</v>
      </c>
      <c r="AT329" s="17">
        <f>DATA_ΣΥΝΔΙΑΣΜΩΝ!AW321</f>
        <v>3</v>
      </c>
      <c r="AU329" s="17">
        <f>DATA_ΣΥΝΔΙΑΣΜΩΝ!AX321</f>
        <v>2</v>
      </c>
      <c r="AV329" s="17">
        <f>DATA_ΣΥΝΔΙΑΣΜΩΝ!AY321</f>
        <v>4</v>
      </c>
      <c r="AW329" s="17">
        <f>DATA_ΣΥΝΔΙΑΣΜΩΝ!AZ321</f>
        <v>2</v>
      </c>
      <c r="AX329" s="17">
        <f>DATA_ΣΥΝΔΙΑΣΜΩΝ!BA321</f>
        <v>0</v>
      </c>
      <c r="AY329" s="20">
        <f>DATA_ΣΥΝΔΙΑΣΜΩΝ!BB321</f>
        <v>14</v>
      </c>
    </row>
    <row r="330" spans="1:51" s="3" customFormat="1" ht="18" customHeight="1">
      <c r="A330" s="4" t="s">
        <v>329</v>
      </c>
      <c r="B330" s="16" t="str">
        <f>CONCATENATE(DATA_ΣΥΝΔΙΑΣΜΩΝ!B322," - ",DATA_ΣΥΝΔΙΑΣΜΩΝ!D322)</f>
        <v>321-4ο ΕΚΛ. ΔΙΑΜΕΡ. ΡΟΔΟΥ - Ρόδου</v>
      </c>
      <c r="C330" s="19">
        <f>DATA_ΣΥΝΔΙΑΣΜΩΝ!F322</f>
        <v>492</v>
      </c>
      <c r="D330" s="17">
        <f>DATA_ΣΥΝΔΙΑΣΜΩΝ!G322</f>
        <v>275</v>
      </c>
      <c r="E330" s="17">
        <f>DATA_ΣΥΝΔΙΑΣΜΩΝ!I322</f>
        <v>7</v>
      </c>
      <c r="F330" s="17">
        <f>DATA_ΣΥΝΔΙΑΣΜΩΝ!K322</f>
        <v>5</v>
      </c>
      <c r="G330" s="17">
        <f t="shared" si="4"/>
        <v>12</v>
      </c>
      <c r="H330" s="23">
        <f>DATA_ΣΥΝΔΙΑΣΜΩΝ!H322</f>
        <v>263</v>
      </c>
      <c r="I330" s="19">
        <f>DATA_ΣΥΝΔΙΑΣΜΩΝ!L322</f>
        <v>71</v>
      </c>
      <c r="J330" s="17">
        <f>DATA_ΣΥΝΔΙΑΣΜΩΝ!M322</f>
        <v>65</v>
      </c>
      <c r="K330" s="17">
        <f>DATA_ΣΥΝΔΙΑΣΜΩΝ!N322</f>
        <v>18</v>
      </c>
      <c r="L330" s="17">
        <f>DATA_ΣΥΝΔΙΑΣΜΩΝ!O322</f>
        <v>8</v>
      </c>
      <c r="M330" s="17">
        <f>DATA_ΣΥΝΔΙΑΣΜΩΝ!P322</f>
        <v>14</v>
      </c>
      <c r="N330" s="17">
        <f>DATA_ΣΥΝΔΙΑΣΜΩΝ!Q322</f>
        <v>0</v>
      </c>
      <c r="O330" s="17">
        <f>DATA_ΣΥΝΔΙΑΣΜΩΝ!R322</f>
        <v>2</v>
      </c>
      <c r="P330" s="17">
        <f>DATA_ΣΥΝΔΙΑΣΜΩΝ!S322</f>
        <v>0</v>
      </c>
      <c r="Q330" s="17">
        <f>DATA_ΣΥΝΔΙΑΣΜΩΝ!T322</f>
        <v>0</v>
      </c>
      <c r="R330" s="17">
        <f>DATA_ΣΥΝΔΙΑΣΜΩΝ!U322</f>
        <v>0</v>
      </c>
      <c r="S330" s="17">
        <f>DATA_ΣΥΝΔΙΑΣΜΩΝ!V322</f>
        <v>4</v>
      </c>
      <c r="T330" s="17">
        <f>DATA_ΣΥΝΔΙΑΣΜΩΝ!W322</f>
        <v>0</v>
      </c>
      <c r="U330" s="17">
        <f>DATA_ΣΥΝΔΙΑΣΜΩΝ!X322</f>
        <v>0</v>
      </c>
      <c r="V330" s="17">
        <f>DATA_ΣΥΝΔΙΑΣΜΩΝ!Y322</f>
        <v>3</v>
      </c>
      <c r="W330" s="17">
        <f>DATA_ΣΥΝΔΙΑΣΜΩΝ!Z322</f>
        <v>3</v>
      </c>
      <c r="X330" s="17">
        <f>DATA_ΣΥΝΔΙΑΣΜΩΝ!AA322</f>
        <v>0</v>
      </c>
      <c r="Y330" s="17">
        <f>DATA_ΣΥΝΔΙΑΣΜΩΝ!AB322</f>
        <v>13</v>
      </c>
      <c r="Z330" s="17">
        <f>DATA_ΣΥΝΔΙΑΣΜΩΝ!AC322</f>
        <v>0</v>
      </c>
      <c r="AA330" s="17">
        <f>DATA_ΣΥΝΔΙΑΣΜΩΝ!AD322</f>
        <v>0</v>
      </c>
      <c r="AB330" s="17">
        <f>DATA_ΣΥΝΔΙΑΣΜΩΝ!AE322</f>
        <v>1</v>
      </c>
      <c r="AC330" s="17">
        <f>DATA_ΣΥΝΔΙΑΣΜΩΝ!AF322</f>
        <v>0</v>
      </c>
      <c r="AD330" s="17">
        <f>DATA_ΣΥΝΔΙΑΣΜΩΝ!AG322</f>
        <v>5</v>
      </c>
      <c r="AE330" s="17">
        <f>DATA_ΣΥΝΔΙΑΣΜΩΝ!AH322</f>
        <v>0</v>
      </c>
      <c r="AF330" s="17">
        <f>DATA_ΣΥΝΔΙΑΣΜΩΝ!AI322</f>
        <v>0</v>
      </c>
      <c r="AG330" s="17">
        <f>DATA_ΣΥΝΔΙΑΣΜΩΝ!AJ322</f>
        <v>0</v>
      </c>
      <c r="AH330" s="17">
        <f>DATA_ΣΥΝΔΙΑΣΜΩΝ!AK322</f>
        <v>2</v>
      </c>
      <c r="AI330" s="17">
        <f>DATA_ΣΥΝΔΙΑΣΜΩΝ!AL322</f>
        <v>0</v>
      </c>
      <c r="AJ330" s="17">
        <f>DATA_ΣΥΝΔΙΑΣΜΩΝ!AM322</f>
        <v>0</v>
      </c>
      <c r="AK330" s="17">
        <f>DATA_ΣΥΝΔΙΑΣΜΩΝ!AN322</f>
        <v>0</v>
      </c>
      <c r="AL330" s="17">
        <f>DATA_ΣΥΝΔΙΑΣΜΩΝ!AO322</f>
        <v>4</v>
      </c>
      <c r="AM330" s="17">
        <f>DATA_ΣΥΝΔΙΑΣΜΩΝ!AP322</f>
        <v>0</v>
      </c>
      <c r="AN330" s="17">
        <f>DATA_ΣΥΝΔΙΑΣΜΩΝ!AQ322</f>
        <v>2</v>
      </c>
      <c r="AO330" s="17">
        <f>DATA_ΣΥΝΔΙΑΣΜΩΝ!AR322</f>
        <v>1</v>
      </c>
      <c r="AP330" s="17">
        <f>DATA_ΣΥΝΔΙΑΣΜΩΝ!AS322</f>
        <v>1</v>
      </c>
      <c r="AQ330" s="17">
        <f>DATA_ΣΥΝΔΙΑΣΜΩΝ!AT322</f>
        <v>1</v>
      </c>
      <c r="AR330" s="17">
        <f>DATA_ΣΥΝΔΙΑΣΜΩΝ!AU322</f>
        <v>0</v>
      </c>
      <c r="AS330" s="17">
        <f>DATA_ΣΥΝΔΙΑΣΜΩΝ!AV322</f>
        <v>23</v>
      </c>
      <c r="AT330" s="17">
        <f>DATA_ΣΥΝΔΙΑΣΜΩΝ!AW322</f>
        <v>3</v>
      </c>
      <c r="AU330" s="17">
        <f>DATA_ΣΥΝΔΙΑΣΜΩΝ!AX322</f>
        <v>1</v>
      </c>
      <c r="AV330" s="17">
        <f>DATA_ΣΥΝΔΙΑΣΜΩΝ!AY322</f>
        <v>1</v>
      </c>
      <c r="AW330" s="17">
        <f>DATA_ΣΥΝΔΙΑΣΜΩΝ!AZ322</f>
        <v>2</v>
      </c>
      <c r="AX330" s="17">
        <f>DATA_ΣΥΝΔΙΑΣΜΩΝ!BA322</f>
        <v>0</v>
      </c>
      <c r="AY330" s="20">
        <f>DATA_ΣΥΝΔΙΑΣΜΩΝ!BB322</f>
        <v>15</v>
      </c>
    </row>
    <row r="331" spans="1:51" s="3" customFormat="1" ht="18" customHeight="1">
      <c r="A331" s="4" t="s">
        <v>330</v>
      </c>
      <c r="B331" s="16" t="str">
        <f>CONCATENATE(DATA_ΣΥΝΔΙΑΣΜΩΝ!B323," - ",DATA_ΣΥΝΔΙΑΣΜΩΝ!D323)</f>
        <v>322-4ο ΕΚΛ. ΔΙΑΜΕΡ. ΡΟΔΟΥ - Ρόδου</v>
      </c>
      <c r="C331" s="19">
        <f>DATA_ΣΥΝΔΙΑΣΜΩΝ!F323</f>
        <v>538</v>
      </c>
      <c r="D331" s="17">
        <f>DATA_ΣΥΝΔΙΑΣΜΩΝ!G323</f>
        <v>306</v>
      </c>
      <c r="E331" s="17">
        <f>DATA_ΣΥΝΔΙΑΣΜΩΝ!I323</f>
        <v>2</v>
      </c>
      <c r="F331" s="17">
        <f>DATA_ΣΥΝΔΙΑΣΜΩΝ!K323</f>
        <v>4</v>
      </c>
      <c r="G331" s="17">
        <f t="shared" si="4"/>
        <v>6</v>
      </c>
      <c r="H331" s="23">
        <f>DATA_ΣΥΝΔΙΑΣΜΩΝ!H323</f>
        <v>300</v>
      </c>
      <c r="I331" s="19">
        <f>DATA_ΣΥΝΔΙΑΣΜΩΝ!L323</f>
        <v>63</v>
      </c>
      <c r="J331" s="17">
        <f>DATA_ΣΥΝΔΙΑΣΜΩΝ!M323</f>
        <v>82</v>
      </c>
      <c r="K331" s="17">
        <f>DATA_ΣΥΝΔΙΑΣΜΩΝ!N323</f>
        <v>42</v>
      </c>
      <c r="L331" s="17">
        <f>DATA_ΣΥΝΔΙΑΣΜΩΝ!O323</f>
        <v>7</v>
      </c>
      <c r="M331" s="17">
        <f>DATA_ΣΥΝΔΙΑΣΜΩΝ!P323</f>
        <v>9</v>
      </c>
      <c r="N331" s="17">
        <f>DATA_ΣΥΝΔΙΑΣΜΩΝ!Q323</f>
        <v>1</v>
      </c>
      <c r="O331" s="17">
        <f>DATA_ΣΥΝΔΙΑΣΜΩΝ!R323</f>
        <v>0</v>
      </c>
      <c r="P331" s="17">
        <f>DATA_ΣΥΝΔΙΑΣΜΩΝ!S323</f>
        <v>1</v>
      </c>
      <c r="Q331" s="17">
        <f>DATA_ΣΥΝΔΙΑΣΜΩΝ!T323</f>
        <v>0</v>
      </c>
      <c r="R331" s="17">
        <f>DATA_ΣΥΝΔΙΑΣΜΩΝ!U323</f>
        <v>1</v>
      </c>
      <c r="S331" s="17">
        <f>DATA_ΣΥΝΔΙΑΣΜΩΝ!V323</f>
        <v>3</v>
      </c>
      <c r="T331" s="17">
        <f>DATA_ΣΥΝΔΙΑΣΜΩΝ!W323</f>
        <v>0</v>
      </c>
      <c r="U331" s="17">
        <f>DATA_ΣΥΝΔΙΑΣΜΩΝ!X323</f>
        <v>0</v>
      </c>
      <c r="V331" s="17">
        <f>DATA_ΣΥΝΔΙΑΣΜΩΝ!Y323</f>
        <v>4</v>
      </c>
      <c r="W331" s="17">
        <f>DATA_ΣΥΝΔΙΑΣΜΩΝ!Z323</f>
        <v>2</v>
      </c>
      <c r="X331" s="17">
        <f>DATA_ΣΥΝΔΙΑΣΜΩΝ!AA323</f>
        <v>0</v>
      </c>
      <c r="Y331" s="17">
        <f>DATA_ΣΥΝΔΙΑΣΜΩΝ!AB323</f>
        <v>24</v>
      </c>
      <c r="Z331" s="17">
        <f>DATA_ΣΥΝΔΙΑΣΜΩΝ!AC323</f>
        <v>0</v>
      </c>
      <c r="AA331" s="17">
        <f>DATA_ΣΥΝΔΙΑΣΜΩΝ!AD323</f>
        <v>0</v>
      </c>
      <c r="AB331" s="17">
        <f>DATA_ΣΥΝΔΙΑΣΜΩΝ!AE323</f>
        <v>1</v>
      </c>
      <c r="AC331" s="17">
        <f>DATA_ΣΥΝΔΙΑΣΜΩΝ!AF323</f>
        <v>0</v>
      </c>
      <c r="AD331" s="17">
        <f>DATA_ΣΥΝΔΙΑΣΜΩΝ!AG323</f>
        <v>5</v>
      </c>
      <c r="AE331" s="17">
        <f>DATA_ΣΥΝΔΙΑΣΜΩΝ!AH323</f>
        <v>0</v>
      </c>
      <c r="AF331" s="17">
        <f>DATA_ΣΥΝΔΙΑΣΜΩΝ!AI323</f>
        <v>0</v>
      </c>
      <c r="AG331" s="17">
        <f>DATA_ΣΥΝΔΙΑΣΜΩΝ!AJ323</f>
        <v>0</v>
      </c>
      <c r="AH331" s="17">
        <f>DATA_ΣΥΝΔΙΑΣΜΩΝ!AK323</f>
        <v>4</v>
      </c>
      <c r="AI331" s="17">
        <f>DATA_ΣΥΝΔΙΑΣΜΩΝ!AL323</f>
        <v>1</v>
      </c>
      <c r="AJ331" s="17">
        <f>DATA_ΣΥΝΔΙΑΣΜΩΝ!AM323</f>
        <v>0</v>
      </c>
      <c r="AK331" s="17">
        <f>DATA_ΣΥΝΔΙΑΣΜΩΝ!AN323</f>
        <v>1</v>
      </c>
      <c r="AL331" s="17">
        <f>DATA_ΣΥΝΔΙΑΣΜΩΝ!AO323</f>
        <v>2</v>
      </c>
      <c r="AM331" s="17">
        <f>DATA_ΣΥΝΔΙΑΣΜΩΝ!AP323</f>
        <v>0</v>
      </c>
      <c r="AN331" s="17">
        <f>DATA_ΣΥΝΔΙΑΣΜΩΝ!AQ323</f>
        <v>0</v>
      </c>
      <c r="AO331" s="17">
        <f>DATA_ΣΥΝΔΙΑΣΜΩΝ!AR323</f>
        <v>0</v>
      </c>
      <c r="AP331" s="17">
        <f>DATA_ΣΥΝΔΙΑΣΜΩΝ!AS323</f>
        <v>3</v>
      </c>
      <c r="AQ331" s="17">
        <f>DATA_ΣΥΝΔΙΑΣΜΩΝ!AT323</f>
        <v>1</v>
      </c>
      <c r="AR331" s="17">
        <f>DATA_ΣΥΝΔΙΑΣΜΩΝ!AU323</f>
        <v>0</v>
      </c>
      <c r="AS331" s="17">
        <f>DATA_ΣΥΝΔΙΑΣΜΩΝ!AV323</f>
        <v>18</v>
      </c>
      <c r="AT331" s="17">
        <f>DATA_ΣΥΝΔΙΑΣΜΩΝ!AW323</f>
        <v>6</v>
      </c>
      <c r="AU331" s="17">
        <f>DATA_ΣΥΝΔΙΑΣΜΩΝ!AX323</f>
        <v>1</v>
      </c>
      <c r="AV331" s="17">
        <f>DATA_ΣΥΝΔΙΑΣΜΩΝ!AY323</f>
        <v>3</v>
      </c>
      <c r="AW331" s="17">
        <f>DATA_ΣΥΝΔΙΑΣΜΩΝ!AZ323</f>
        <v>1</v>
      </c>
      <c r="AX331" s="17">
        <f>DATA_ΣΥΝΔΙΑΣΜΩΝ!BA323</f>
        <v>0</v>
      </c>
      <c r="AY331" s="20">
        <f>DATA_ΣΥΝΔΙΑΣΜΩΝ!BB323</f>
        <v>14</v>
      </c>
    </row>
    <row r="332" spans="1:51" s="3" customFormat="1" ht="18" customHeight="1">
      <c r="A332" s="4" t="s">
        <v>331</v>
      </c>
      <c r="B332" s="16" t="str">
        <f>CONCATENATE(DATA_ΣΥΝΔΙΑΣΜΩΝ!B324," - ",DATA_ΣΥΝΔΙΑΣΜΩΝ!D324)</f>
        <v>323-4ο ΕΚΛ. ΔΙΑΜΕΡ. ΡΟΔΟΥ - Ρόδου</v>
      </c>
      <c r="C332" s="19">
        <f>DATA_ΣΥΝΔΙΑΣΜΩΝ!F324</f>
        <v>540</v>
      </c>
      <c r="D332" s="17">
        <f>DATA_ΣΥΝΔΙΑΣΜΩΝ!G324</f>
        <v>312</v>
      </c>
      <c r="E332" s="17">
        <f>DATA_ΣΥΝΔΙΑΣΜΩΝ!I324</f>
        <v>6</v>
      </c>
      <c r="F332" s="17">
        <f>DATA_ΣΥΝΔΙΑΣΜΩΝ!K324</f>
        <v>4</v>
      </c>
      <c r="G332" s="17">
        <f aca="true" t="shared" si="5" ref="G332:G366">E332+F332</f>
        <v>10</v>
      </c>
      <c r="H332" s="23">
        <f>DATA_ΣΥΝΔΙΑΣΜΩΝ!H324</f>
        <v>302</v>
      </c>
      <c r="I332" s="19">
        <f>DATA_ΣΥΝΔΙΑΣΜΩΝ!L324</f>
        <v>76</v>
      </c>
      <c r="J332" s="17">
        <f>DATA_ΣΥΝΔΙΑΣΜΩΝ!M324</f>
        <v>68</v>
      </c>
      <c r="K332" s="17">
        <f>DATA_ΣΥΝΔΙΑΣΜΩΝ!N324</f>
        <v>32</v>
      </c>
      <c r="L332" s="17">
        <f>DATA_ΣΥΝΔΙΑΣΜΩΝ!O324</f>
        <v>3</v>
      </c>
      <c r="M332" s="17">
        <f>DATA_ΣΥΝΔΙΑΣΜΩΝ!P324</f>
        <v>16</v>
      </c>
      <c r="N332" s="17">
        <f>DATA_ΣΥΝΔΙΑΣΜΩΝ!Q324</f>
        <v>1</v>
      </c>
      <c r="O332" s="17">
        <f>DATA_ΣΥΝΔΙΑΣΜΩΝ!R324</f>
        <v>0</v>
      </c>
      <c r="P332" s="17">
        <f>DATA_ΣΥΝΔΙΑΣΜΩΝ!S324</f>
        <v>0</v>
      </c>
      <c r="Q332" s="17">
        <f>DATA_ΣΥΝΔΙΑΣΜΩΝ!T324</f>
        <v>0</v>
      </c>
      <c r="R332" s="17">
        <f>DATA_ΣΥΝΔΙΑΣΜΩΝ!U324</f>
        <v>0</v>
      </c>
      <c r="S332" s="17">
        <f>DATA_ΣΥΝΔΙΑΣΜΩΝ!V324</f>
        <v>3</v>
      </c>
      <c r="T332" s="17">
        <f>DATA_ΣΥΝΔΙΑΣΜΩΝ!W324</f>
        <v>0</v>
      </c>
      <c r="U332" s="17">
        <f>DATA_ΣΥΝΔΙΑΣΜΩΝ!X324</f>
        <v>0</v>
      </c>
      <c r="V332" s="17">
        <f>DATA_ΣΥΝΔΙΑΣΜΩΝ!Y324</f>
        <v>8</v>
      </c>
      <c r="W332" s="17">
        <f>DATA_ΣΥΝΔΙΑΣΜΩΝ!Z324</f>
        <v>0</v>
      </c>
      <c r="X332" s="17">
        <f>DATA_ΣΥΝΔΙΑΣΜΩΝ!AA324</f>
        <v>0</v>
      </c>
      <c r="Y332" s="17">
        <f>DATA_ΣΥΝΔΙΑΣΜΩΝ!AB324</f>
        <v>20</v>
      </c>
      <c r="Z332" s="17">
        <f>DATA_ΣΥΝΔΙΑΣΜΩΝ!AC324</f>
        <v>0</v>
      </c>
      <c r="AA332" s="17">
        <f>DATA_ΣΥΝΔΙΑΣΜΩΝ!AD324</f>
        <v>0</v>
      </c>
      <c r="AB332" s="17">
        <f>DATA_ΣΥΝΔΙΑΣΜΩΝ!AE324</f>
        <v>0</v>
      </c>
      <c r="AC332" s="17">
        <f>DATA_ΣΥΝΔΙΑΣΜΩΝ!AF324</f>
        <v>0</v>
      </c>
      <c r="AD332" s="17">
        <f>DATA_ΣΥΝΔΙΑΣΜΩΝ!AG324</f>
        <v>8</v>
      </c>
      <c r="AE332" s="17">
        <f>DATA_ΣΥΝΔΙΑΣΜΩΝ!AH324</f>
        <v>0</v>
      </c>
      <c r="AF332" s="17">
        <f>DATA_ΣΥΝΔΙΑΣΜΩΝ!AI324</f>
        <v>0</v>
      </c>
      <c r="AG332" s="17">
        <f>DATA_ΣΥΝΔΙΑΣΜΩΝ!AJ324</f>
        <v>2</v>
      </c>
      <c r="AH332" s="17">
        <f>DATA_ΣΥΝΔΙΑΣΜΩΝ!AK324</f>
        <v>1</v>
      </c>
      <c r="AI332" s="17">
        <f>DATA_ΣΥΝΔΙΑΣΜΩΝ!AL324</f>
        <v>1</v>
      </c>
      <c r="AJ332" s="17">
        <f>DATA_ΣΥΝΔΙΑΣΜΩΝ!AM324</f>
        <v>0</v>
      </c>
      <c r="AK332" s="17">
        <f>DATA_ΣΥΝΔΙΑΣΜΩΝ!AN324</f>
        <v>0</v>
      </c>
      <c r="AL332" s="17">
        <f>DATA_ΣΥΝΔΙΑΣΜΩΝ!AO324</f>
        <v>6</v>
      </c>
      <c r="AM332" s="17">
        <f>DATA_ΣΥΝΔΙΑΣΜΩΝ!AP324</f>
        <v>0</v>
      </c>
      <c r="AN332" s="17">
        <f>DATA_ΣΥΝΔΙΑΣΜΩΝ!AQ324</f>
        <v>0</v>
      </c>
      <c r="AO332" s="17">
        <f>DATA_ΣΥΝΔΙΑΣΜΩΝ!AR324</f>
        <v>0</v>
      </c>
      <c r="AP332" s="17">
        <f>DATA_ΣΥΝΔΙΑΣΜΩΝ!AS324</f>
        <v>5</v>
      </c>
      <c r="AQ332" s="17">
        <f>DATA_ΣΥΝΔΙΑΣΜΩΝ!AT324</f>
        <v>2</v>
      </c>
      <c r="AR332" s="17">
        <f>DATA_ΣΥΝΔΙΑΣΜΩΝ!AU324</f>
        <v>0</v>
      </c>
      <c r="AS332" s="17">
        <f>DATA_ΣΥΝΔΙΑΣΜΩΝ!AV324</f>
        <v>27</v>
      </c>
      <c r="AT332" s="17">
        <f>DATA_ΣΥΝΔΙΑΣΜΩΝ!AW324</f>
        <v>6</v>
      </c>
      <c r="AU332" s="17">
        <f>DATA_ΣΥΝΔΙΑΣΜΩΝ!AX324</f>
        <v>0</v>
      </c>
      <c r="AV332" s="17">
        <f>DATA_ΣΥΝΔΙΑΣΜΩΝ!AY324</f>
        <v>0</v>
      </c>
      <c r="AW332" s="17">
        <f>DATA_ΣΥΝΔΙΑΣΜΩΝ!AZ324</f>
        <v>3</v>
      </c>
      <c r="AX332" s="17">
        <f>DATA_ΣΥΝΔΙΑΣΜΩΝ!BA324</f>
        <v>2</v>
      </c>
      <c r="AY332" s="20">
        <f>DATA_ΣΥΝΔΙΑΣΜΩΝ!BB324</f>
        <v>12</v>
      </c>
    </row>
    <row r="333" spans="1:51" s="3" customFormat="1" ht="18" customHeight="1">
      <c r="A333" s="4" t="s">
        <v>332</v>
      </c>
      <c r="B333" s="16" t="str">
        <f>CONCATENATE(DATA_ΣΥΝΔΙΑΣΜΩΝ!B325," - ",DATA_ΣΥΝΔΙΑΣΜΩΝ!D325)</f>
        <v>324-4ο ΕΚΛ. ΔΙΑΜΕΡ. ΡΟΔΟΥ - Ρόδου</v>
      </c>
      <c r="C333" s="19">
        <f>DATA_ΣΥΝΔΙΑΣΜΩΝ!F325</f>
        <v>572</v>
      </c>
      <c r="D333" s="17">
        <f>DATA_ΣΥΝΔΙΑΣΜΩΝ!G325</f>
        <v>320</v>
      </c>
      <c r="E333" s="17">
        <f>DATA_ΣΥΝΔΙΑΣΜΩΝ!I325</f>
        <v>8</v>
      </c>
      <c r="F333" s="17">
        <f>DATA_ΣΥΝΔΙΑΣΜΩΝ!K325</f>
        <v>3</v>
      </c>
      <c r="G333" s="17">
        <f t="shared" si="5"/>
        <v>11</v>
      </c>
      <c r="H333" s="23">
        <f>DATA_ΣΥΝΔΙΑΣΜΩΝ!H325</f>
        <v>309</v>
      </c>
      <c r="I333" s="19">
        <f>DATA_ΣΥΝΔΙΑΣΜΩΝ!L325</f>
        <v>104</v>
      </c>
      <c r="J333" s="17">
        <f>DATA_ΣΥΝΔΙΑΣΜΩΝ!M325</f>
        <v>77</v>
      </c>
      <c r="K333" s="17">
        <f>DATA_ΣΥΝΔΙΑΣΜΩΝ!N325</f>
        <v>23</v>
      </c>
      <c r="L333" s="17">
        <f>DATA_ΣΥΝΔΙΑΣΜΩΝ!O325</f>
        <v>3</v>
      </c>
      <c r="M333" s="17">
        <f>DATA_ΣΥΝΔΙΑΣΜΩΝ!P325</f>
        <v>2</v>
      </c>
      <c r="N333" s="17">
        <f>DATA_ΣΥΝΔΙΑΣΜΩΝ!Q325</f>
        <v>0</v>
      </c>
      <c r="O333" s="17">
        <f>DATA_ΣΥΝΔΙΑΣΜΩΝ!R325</f>
        <v>0</v>
      </c>
      <c r="P333" s="17">
        <f>DATA_ΣΥΝΔΙΑΣΜΩΝ!S325</f>
        <v>0</v>
      </c>
      <c r="Q333" s="17">
        <f>DATA_ΣΥΝΔΙΑΣΜΩΝ!T325</f>
        <v>1</v>
      </c>
      <c r="R333" s="17">
        <f>DATA_ΣΥΝΔΙΑΣΜΩΝ!U325</f>
        <v>0</v>
      </c>
      <c r="S333" s="17">
        <f>DATA_ΣΥΝΔΙΑΣΜΩΝ!V325</f>
        <v>1</v>
      </c>
      <c r="T333" s="17">
        <f>DATA_ΣΥΝΔΙΑΣΜΩΝ!W325</f>
        <v>0</v>
      </c>
      <c r="U333" s="17">
        <f>DATA_ΣΥΝΔΙΑΣΜΩΝ!X325</f>
        <v>0</v>
      </c>
      <c r="V333" s="17">
        <f>DATA_ΣΥΝΔΙΑΣΜΩΝ!Y325</f>
        <v>3</v>
      </c>
      <c r="W333" s="17">
        <f>DATA_ΣΥΝΔΙΑΣΜΩΝ!Z325</f>
        <v>1</v>
      </c>
      <c r="X333" s="17">
        <f>DATA_ΣΥΝΔΙΑΣΜΩΝ!AA325</f>
        <v>0</v>
      </c>
      <c r="Y333" s="17">
        <f>DATA_ΣΥΝΔΙΑΣΜΩΝ!AB325</f>
        <v>19</v>
      </c>
      <c r="Z333" s="17">
        <f>DATA_ΣΥΝΔΙΑΣΜΩΝ!AC325</f>
        <v>0</v>
      </c>
      <c r="AA333" s="17">
        <f>DATA_ΣΥΝΔΙΑΣΜΩΝ!AD325</f>
        <v>0</v>
      </c>
      <c r="AB333" s="17">
        <f>DATA_ΣΥΝΔΙΑΣΜΩΝ!AE325</f>
        <v>1</v>
      </c>
      <c r="AC333" s="17">
        <f>DATA_ΣΥΝΔΙΑΣΜΩΝ!AF325</f>
        <v>0</v>
      </c>
      <c r="AD333" s="17">
        <f>DATA_ΣΥΝΔΙΑΣΜΩΝ!AG325</f>
        <v>4</v>
      </c>
      <c r="AE333" s="17">
        <f>DATA_ΣΥΝΔΙΑΣΜΩΝ!AH325</f>
        <v>0</v>
      </c>
      <c r="AF333" s="17">
        <f>DATA_ΣΥΝΔΙΑΣΜΩΝ!AI325</f>
        <v>0</v>
      </c>
      <c r="AG333" s="17">
        <f>DATA_ΣΥΝΔΙΑΣΜΩΝ!AJ325</f>
        <v>0</v>
      </c>
      <c r="AH333" s="17">
        <f>DATA_ΣΥΝΔΙΑΣΜΩΝ!AK325</f>
        <v>1</v>
      </c>
      <c r="AI333" s="17">
        <f>DATA_ΣΥΝΔΙΑΣΜΩΝ!AL325</f>
        <v>0</v>
      </c>
      <c r="AJ333" s="17">
        <f>DATA_ΣΥΝΔΙΑΣΜΩΝ!AM325</f>
        <v>0</v>
      </c>
      <c r="AK333" s="17">
        <f>DATA_ΣΥΝΔΙΑΣΜΩΝ!AN325</f>
        <v>0</v>
      </c>
      <c r="AL333" s="17">
        <f>DATA_ΣΥΝΔΙΑΣΜΩΝ!AO325</f>
        <v>5</v>
      </c>
      <c r="AM333" s="17">
        <f>DATA_ΣΥΝΔΙΑΣΜΩΝ!AP325</f>
        <v>0</v>
      </c>
      <c r="AN333" s="17">
        <f>DATA_ΣΥΝΔΙΑΣΜΩΝ!AQ325</f>
        <v>0</v>
      </c>
      <c r="AO333" s="17">
        <f>DATA_ΣΥΝΔΙΑΣΜΩΝ!AR325</f>
        <v>0</v>
      </c>
      <c r="AP333" s="17">
        <f>DATA_ΣΥΝΔΙΑΣΜΩΝ!AS325</f>
        <v>3</v>
      </c>
      <c r="AQ333" s="17">
        <f>DATA_ΣΥΝΔΙΑΣΜΩΝ!AT325</f>
        <v>1</v>
      </c>
      <c r="AR333" s="17">
        <f>DATA_ΣΥΝΔΙΑΣΜΩΝ!AU325</f>
        <v>1</v>
      </c>
      <c r="AS333" s="17">
        <f>DATA_ΣΥΝΔΙΑΣΜΩΝ!AV325</f>
        <v>24</v>
      </c>
      <c r="AT333" s="17">
        <f>DATA_ΣΥΝΔΙΑΣΜΩΝ!AW325</f>
        <v>7</v>
      </c>
      <c r="AU333" s="17">
        <f>DATA_ΣΥΝΔΙΑΣΜΩΝ!AX325</f>
        <v>1</v>
      </c>
      <c r="AV333" s="17">
        <f>DATA_ΣΥΝΔΙΑΣΜΩΝ!AY325</f>
        <v>4</v>
      </c>
      <c r="AW333" s="17">
        <f>DATA_ΣΥΝΔΙΑΣΜΩΝ!AZ325</f>
        <v>2</v>
      </c>
      <c r="AX333" s="17">
        <f>DATA_ΣΥΝΔΙΑΣΜΩΝ!BA325</f>
        <v>4</v>
      </c>
      <c r="AY333" s="20">
        <f>DATA_ΣΥΝΔΙΑΣΜΩΝ!BB325</f>
        <v>17</v>
      </c>
    </row>
    <row r="334" spans="1:51" s="3" customFormat="1" ht="18" customHeight="1">
      <c r="A334" s="4" t="s">
        <v>333</v>
      </c>
      <c r="B334" s="16" t="str">
        <f>CONCATENATE(DATA_ΣΥΝΔΙΑΣΜΩΝ!B326," - ",DATA_ΣΥΝΔΙΑΣΜΩΝ!D326)</f>
        <v>325-4ο ΕΚΛ. ΔΙΑΜΕΡ. ΡΟΔΟΥ - Ρόδου</v>
      </c>
      <c r="C334" s="19">
        <f>DATA_ΣΥΝΔΙΑΣΜΩΝ!F326</f>
        <v>491</v>
      </c>
      <c r="D334" s="17">
        <f>DATA_ΣΥΝΔΙΑΣΜΩΝ!G326</f>
        <v>295</v>
      </c>
      <c r="E334" s="17">
        <f>DATA_ΣΥΝΔΙΑΣΜΩΝ!I326</f>
        <v>7</v>
      </c>
      <c r="F334" s="17">
        <f>DATA_ΣΥΝΔΙΑΣΜΩΝ!K326</f>
        <v>2</v>
      </c>
      <c r="G334" s="17">
        <f t="shared" si="5"/>
        <v>9</v>
      </c>
      <c r="H334" s="23">
        <f>DATA_ΣΥΝΔΙΑΣΜΩΝ!H326</f>
        <v>286</v>
      </c>
      <c r="I334" s="19">
        <f>DATA_ΣΥΝΔΙΑΣΜΩΝ!L326</f>
        <v>76</v>
      </c>
      <c r="J334" s="17">
        <f>DATA_ΣΥΝΔΙΑΣΜΩΝ!M326</f>
        <v>71</v>
      </c>
      <c r="K334" s="17">
        <f>DATA_ΣΥΝΔΙΑΣΜΩΝ!N326</f>
        <v>25</v>
      </c>
      <c r="L334" s="17">
        <f>DATA_ΣΥΝΔΙΑΣΜΩΝ!O326</f>
        <v>5</v>
      </c>
      <c r="M334" s="17">
        <f>DATA_ΣΥΝΔΙΑΣΜΩΝ!P326</f>
        <v>6</v>
      </c>
      <c r="N334" s="17">
        <f>DATA_ΣΥΝΔΙΑΣΜΩΝ!Q326</f>
        <v>0</v>
      </c>
      <c r="O334" s="17">
        <f>DATA_ΣΥΝΔΙΑΣΜΩΝ!R326</f>
        <v>0</v>
      </c>
      <c r="P334" s="17">
        <f>DATA_ΣΥΝΔΙΑΣΜΩΝ!S326</f>
        <v>0</v>
      </c>
      <c r="Q334" s="17">
        <f>DATA_ΣΥΝΔΙΑΣΜΩΝ!T326</f>
        <v>0</v>
      </c>
      <c r="R334" s="17">
        <f>DATA_ΣΥΝΔΙΑΣΜΩΝ!U326</f>
        <v>0</v>
      </c>
      <c r="S334" s="17">
        <f>DATA_ΣΥΝΔΙΑΣΜΩΝ!V326</f>
        <v>0</v>
      </c>
      <c r="T334" s="17">
        <f>DATA_ΣΥΝΔΙΑΣΜΩΝ!W326</f>
        <v>0</v>
      </c>
      <c r="U334" s="17">
        <f>DATA_ΣΥΝΔΙΑΣΜΩΝ!X326</f>
        <v>0</v>
      </c>
      <c r="V334" s="17">
        <f>DATA_ΣΥΝΔΙΑΣΜΩΝ!Y326</f>
        <v>5</v>
      </c>
      <c r="W334" s="17">
        <f>DATA_ΣΥΝΔΙΑΣΜΩΝ!Z326</f>
        <v>0</v>
      </c>
      <c r="X334" s="17">
        <f>DATA_ΣΥΝΔΙΑΣΜΩΝ!AA326</f>
        <v>0</v>
      </c>
      <c r="Y334" s="17">
        <f>DATA_ΣΥΝΔΙΑΣΜΩΝ!AB326</f>
        <v>26</v>
      </c>
      <c r="Z334" s="17">
        <f>DATA_ΣΥΝΔΙΑΣΜΩΝ!AC326</f>
        <v>0</v>
      </c>
      <c r="AA334" s="17">
        <f>DATA_ΣΥΝΔΙΑΣΜΩΝ!AD326</f>
        <v>0</v>
      </c>
      <c r="AB334" s="17">
        <f>DATA_ΣΥΝΔΙΑΣΜΩΝ!AE326</f>
        <v>0</v>
      </c>
      <c r="AC334" s="17">
        <f>DATA_ΣΥΝΔΙΑΣΜΩΝ!AF326</f>
        <v>0</v>
      </c>
      <c r="AD334" s="17">
        <f>DATA_ΣΥΝΔΙΑΣΜΩΝ!AG326</f>
        <v>2</v>
      </c>
      <c r="AE334" s="17">
        <f>DATA_ΣΥΝΔΙΑΣΜΩΝ!AH326</f>
        <v>0</v>
      </c>
      <c r="AF334" s="17">
        <f>DATA_ΣΥΝΔΙΑΣΜΩΝ!AI326</f>
        <v>0</v>
      </c>
      <c r="AG334" s="17">
        <f>DATA_ΣΥΝΔΙΑΣΜΩΝ!AJ326</f>
        <v>0</v>
      </c>
      <c r="AH334" s="17">
        <f>DATA_ΣΥΝΔΙΑΣΜΩΝ!AK326</f>
        <v>5</v>
      </c>
      <c r="AI334" s="17">
        <f>DATA_ΣΥΝΔΙΑΣΜΩΝ!AL326</f>
        <v>0</v>
      </c>
      <c r="AJ334" s="17">
        <f>DATA_ΣΥΝΔΙΑΣΜΩΝ!AM326</f>
        <v>0</v>
      </c>
      <c r="AK334" s="17">
        <f>DATA_ΣΥΝΔΙΑΣΜΩΝ!AN326</f>
        <v>0</v>
      </c>
      <c r="AL334" s="17">
        <f>DATA_ΣΥΝΔΙΑΣΜΩΝ!AO326</f>
        <v>2</v>
      </c>
      <c r="AM334" s="17">
        <f>DATA_ΣΥΝΔΙΑΣΜΩΝ!AP326</f>
        <v>0</v>
      </c>
      <c r="AN334" s="17">
        <f>DATA_ΣΥΝΔΙΑΣΜΩΝ!AQ326</f>
        <v>1</v>
      </c>
      <c r="AO334" s="17">
        <f>DATA_ΣΥΝΔΙΑΣΜΩΝ!AR326</f>
        <v>0</v>
      </c>
      <c r="AP334" s="17">
        <f>DATA_ΣΥΝΔΙΑΣΜΩΝ!AS326</f>
        <v>3</v>
      </c>
      <c r="AQ334" s="17">
        <f>DATA_ΣΥΝΔΙΑΣΜΩΝ!AT326</f>
        <v>1</v>
      </c>
      <c r="AR334" s="17">
        <f>DATA_ΣΥΝΔΙΑΣΜΩΝ!AU326</f>
        <v>0</v>
      </c>
      <c r="AS334" s="17">
        <f>DATA_ΣΥΝΔΙΑΣΜΩΝ!AV326</f>
        <v>29</v>
      </c>
      <c r="AT334" s="17">
        <f>DATA_ΣΥΝΔΙΑΣΜΩΝ!AW326</f>
        <v>5</v>
      </c>
      <c r="AU334" s="17">
        <f>DATA_ΣΥΝΔΙΑΣΜΩΝ!AX326</f>
        <v>1</v>
      </c>
      <c r="AV334" s="17">
        <f>DATA_ΣΥΝΔΙΑΣΜΩΝ!AY326</f>
        <v>3</v>
      </c>
      <c r="AW334" s="17">
        <f>DATA_ΣΥΝΔΙΑΣΜΩΝ!AZ326</f>
        <v>2</v>
      </c>
      <c r="AX334" s="17">
        <f>DATA_ΣΥΝΔΙΑΣΜΩΝ!BA326</f>
        <v>6</v>
      </c>
      <c r="AY334" s="20">
        <f>DATA_ΣΥΝΔΙΑΣΜΩΝ!BB326</f>
        <v>12</v>
      </c>
    </row>
    <row r="335" spans="1:51" s="3" customFormat="1" ht="18" customHeight="1">
      <c r="A335" s="4" t="s">
        <v>334</v>
      </c>
      <c r="B335" s="16" t="str">
        <f>CONCATENATE(DATA_ΣΥΝΔΙΑΣΜΩΝ!B327," - ",DATA_ΣΥΝΔΙΑΣΜΩΝ!D327)</f>
        <v>326-4ο ΕΚΛ. ΔΙΑΜΕΡ. ΡΟΔΟΥ - Ρόδου</v>
      </c>
      <c r="C335" s="19">
        <f>DATA_ΣΥΝΔΙΑΣΜΩΝ!F327</f>
        <v>492</v>
      </c>
      <c r="D335" s="17">
        <f>DATA_ΣΥΝΔΙΑΣΜΩΝ!G327</f>
        <v>291</v>
      </c>
      <c r="E335" s="17">
        <f>DATA_ΣΥΝΔΙΑΣΜΩΝ!I327</f>
        <v>11</v>
      </c>
      <c r="F335" s="17">
        <f>DATA_ΣΥΝΔΙΑΣΜΩΝ!K327</f>
        <v>4</v>
      </c>
      <c r="G335" s="17">
        <f t="shared" si="5"/>
        <v>15</v>
      </c>
      <c r="H335" s="23">
        <f>DATA_ΣΥΝΔΙΑΣΜΩΝ!H327</f>
        <v>276</v>
      </c>
      <c r="I335" s="19">
        <f>DATA_ΣΥΝΔΙΑΣΜΩΝ!L327</f>
        <v>67</v>
      </c>
      <c r="J335" s="17">
        <f>DATA_ΣΥΝΔΙΑΣΜΩΝ!M327</f>
        <v>69</v>
      </c>
      <c r="K335" s="17">
        <f>DATA_ΣΥΝΔΙΑΣΜΩΝ!N327</f>
        <v>25</v>
      </c>
      <c r="L335" s="17">
        <f>DATA_ΣΥΝΔΙΑΣΜΩΝ!O327</f>
        <v>4</v>
      </c>
      <c r="M335" s="17">
        <f>DATA_ΣΥΝΔΙΑΣΜΩΝ!P327</f>
        <v>7</v>
      </c>
      <c r="N335" s="17">
        <f>DATA_ΣΥΝΔΙΑΣΜΩΝ!Q327</f>
        <v>1</v>
      </c>
      <c r="O335" s="17">
        <f>DATA_ΣΥΝΔΙΑΣΜΩΝ!R327</f>
        <v>1</v>
      </c>
      <c r="P335" s="17">
        <f>DATA_ΣΥΝΔΙΑΣΜΩΝ!S327</f>
        <v>1</v>
      </c>
      <c r="Q335" s="17">
        <f>DATA_ΣΥΝΔΙΑΣΜΩΝ!T327</f>
        <v>0</v>
      </c>
      <c r="R335" s="17">
        <f>DATA_ΣΥΝΔΙΑΣΜΩΝ!U327</f>
        <v>0</v>
      </c>
      <c r="S335" s="17">
        <f>DATA_ΣΥΝΔΙΑΣΜΩΝ!V327</f>
        <v>5</v>
      </c>
      <c r="T335" s="17">
        <f>DATA_ΣΥΝΔΙΑΣΜΩΝ!W327</f>
        <v>0</v>
      </c>
      <c r="U335" s="17">
        <f>DATA_ΣΥΝΔΙΑΣΜΩΝ!X327</f>
        <v>0</v>
      </c>
      <c r="V335" s="17">
        <f>DATA_ΣΥΝΔΙΑΣΜΩΝ!Y327</f>
        <v>16</v>
      </c>
      <c r="W335" s="17">
        <f>DATA_ΣΥΝΔΙΑΣΜΩΝ!Z327</f>
        <v>1</v>
      </c>
      <c r="X335" s="17">
        <f>DATA_ΣΥΝΔΙΑΣΜΩΝ!AA327</f>
        <v>0</v>
      </c>
      <c r="Y335" s="17">
        <f>DATA_ΣΥΝΔΙΑΣΜΩΝ!AB327</f>
        <v>17</v>
      </c>
      <c r="Z335" s="17">
        <f>DATA_ΣΥΝΔΙΑΣΜΩΝ!AC327</f>
        <v>0</v>
      </c>
      <c r="AA335" s="17">
        <f>DATA_ΣΥΝΔΙΑΣΜΩΝ!AD327</f>
        <v>0</v>
      </c>
      <c r="AB335" s="17">
        <f>DATA_ΣΥΝΔΙΑΣΜΩΝ!AE327</f>
        <v>0</v>
      </c>
      <c r="AC335" s="17">
        <f>DATA_ΣΥΝΔΙΑΣΜΩΝ!AF327</f>
        <v>0</v>
      </c>
      <c r="AD335" s="17">
        <f>DATA_ΣΥΝΔΙΑΣΜΩΝ!AG327</f>
        <v>2</v>
      </c>
      <c r="AE335" s="17">
        <f>DATA_ΣΥΝΔΙΑΣΜΩΝ!AH327</f>
        <v>0</v>
      </c>
      <c r="AF335" s="17">
        <f>DATA_ΣΥΝΔΙΑΣΜΩΝ!AI327</f>
        <v>0</v>
      </c>
      <c r="AG335" s="17">
        <f>DATA_ΣΥΝΔΙΑΣΜΩΝ!AJ327</f>
        <v>0</v>
      </c>
      <c r="AH335" s="17">
        <f>DATA_ΣΥΝΔΙΑΣΜΩΝ!AK327</f>
        <v>8</v>
      </c>
      <c r="AI335" s="17">
        <f>DATA_ΣΥΝΔΙΑΣΜΩΝ!AL327</f>
        <v>0</v>
      </c>
      <c r="AJ335" s="17">
        <f>DATA_ΣΥΝΔΙΑΣΜΩΝ!AM327</f>
        <v>0</v>
      </c>
      <c r="AK335" s="17">
        <f>DATA_ΣΥΝΔΙΑΣΜΩΝ!AN327</f>
        <v>0</v>
      </c>
      <c r="AL335" s="17">
        <f>DATA_ΣΥΝΔΙΑΣΜΩΝ!AO327</f>
        <v>2</v>
      </c>
      <c r="AM335" s="17">
        <f>DATA_ΣΥΝΔΙΑΣΜΩΝ!AP327</f>
        <v>0</v>
      </c>
      <c r="AN335" s="17">
        <f>DATA_ΣΥΝΔΙΑΣΜΩΝ!AQ327</f>
        <v>2</v>
      </c>
      <c r="AO335" s="17">
        <f>DATA_ΣΥΝΔΙΑΣΜΩΝ!AR327</f>
        <v>0</v>
      </c>
      <c r="AP335" s="17">
        <f>DATA_ΣΥΝΔΙΑΣΜΩΝ!AS327</f>
        <v>6</v>
      </c>
      <c r="AQ335" s="17">
        <f>DATA_ΣΥΝΔΙΑΣΜΩΝ!AT327</f>
        <v>0</v>
      </c>
      <c r="AR335" s="17">
        <f>DATA_ΣΥΝΔΙΑΣΜΩΝ!AU327</f>
        <v>0</v>
      </c>
      <c r="AS335" s="17">
        <f>DATA_ΣΥΝΔΙΑΣΜΩΝ!AV327</f>
        <v>23</v>
      </c>
      <c r="AT335" s="17">
        <f>DATA_ΣΥΝΔΙΑΣΜΩΝ!AW327</f>
        <v>1</v>
      </c>
      <c r="AU335" s="17">
        <f>DATA_ΣΥΝΔΙΑΣΜΩΝ!AX327</f>
        <v>1</v>
      </c>
      <c r="AV335" s="17">
        <f>DATA_ΣΥΝΔΙΑΣΜΩΝ!AY327</f>
        <v>4</v>
      </c>
      <c r="AW335" s="17">
        <f>DATA_ΣΥΝΔΙΑΣΜΩΝ!AZ327</f>
        <v>1</v>
      </c>
      <c r="AX335" s="17">
        <f>DATA_ΣΥΝΔΙΑΣΜΩΝ!BA327</f>
        <v>1</v>
      </c>
      <c r="AY335" s="20">
        <f>DATA_ΣΥΝΔΙΑΣΜΩΝ!BB327</f>
        <v>11</v>
      </c>
    </row>
    <row r="336" spans="1:51" s="3" customFormat="1" ht="18" customHeight="1">
      <c r="A336" s="4" t="s">
        <v>335</v>
      </c>
      <c r="B336" s="16" t="str">
        <f>CONCATENATE(DATA_ΣΥΝΔΙΑΣΜΩΝ!B328," - ",DATA_ΣΥΝΔΙΑΣΜΩΝ!D328)</f>
        <v>327-4ο ΕΚΛ. ΔΙΑΜΕΡ. ΡΟΔΟΥ - Ρόδου</v>
      </c>
      <c r="C336" s="19">
        <f>DATA_ΣΥΝΔΙΑΣΜΩΝ!F328</f>
        <v>499</v>
      </c>
      <c r="D336" s="17">
        <f>DATA_ΣΥΝΔΙΑΣΜΩΝ!G328</f>
        <v>282</v>
      </c>
      <c r="E336" s="17">
        <f>DATA_ΣΥΝΔΙΑΣΜΩΝ!I328</f>
        <v>9</v>
      </c>
      <c r="F336" s="17">
        <f>DATA_ΣΥΝΔΙΑΣΜΩΝ!K328</f>
        <v>4</v>
      </c>
      <c r="G336" s="17">
        <f t="shared" si="5"/>
        <v>13</v>
      </c>
      <c r="H336" s="23">
        <f>DATA_ΣΥΝΔΙΑΣΜΩΝ!H328</f>
        <v>269</v>
      </c>
      <c r="I336" s="19">
        <f>DATA_ΣΥΝΔΙΑΣΜΩΝ!L328</f>
        <v>64</v>
      </c>
      <c r="J336" s="17">
        <f>DATA_ΣΥΝΔΙΑΣΜΩΝ!M328</f>
        <v>68</v>
      </c>
      <c r="K336" s="17">
        <f>DATA_ΣΥΝΔΙΑΣΜΩΝ!N328</f>
        <v>31</v>
      </c>
      <c r="L336" s="17">
        <f>DATA_ΣΥΝΔΙΑΣΜΩΝ!O328</f>
        <v>8</v>
      </c>
      <c r="M336" s="17">
        <f>DATA_ΣΥΝΔΙΑΣΜΩΝ!P328</f>
        <v>7</v>
      </c>
      <c r="N336" s="17">
        <f>DATA_ΣΥΝΔΙΑΣΜΩΝ!Q328</f>
        <v>1</v>
      </c>
      <c r="O336" s="17">
        <f>DATA_ΣΥΝΔΙΑΣΜΩΝ!R328</f>
        <v>0</v>
      </c>
      <c r="P336" s="17">
        <f>DATA_ΣΥΝΔΙΑΣΜΩΝ!S328</f>
        <v>0</v>
      </c>
      <c r="Q336" s="17">
        <f>DATA_ΣΥΝΔΙΑΣΜΩΝ!T328</f>
        <v>0</v>
      </c>
      <c r="R336" s="17">
        <f>DATA_ΣΥΝΔΙΑΣΜΩΝ!U328</f>
        <v>1</v>
      </c>
      <c r="S336" s="17">
        <f>DATA_ΣΥΝΔΙΑΣΜΩΝ!V328</f>
        <v>4</v>
      </c>
      <c r="T336" s="17">
        <f>DATA_ΣΥΝΔΙΑΣΜΩΝ!W328</f>
        <v>0</v>
      </c>
      <c r="U336" s="17">
        <f>DATA_ΣΥΝΔΙΑΣΜΩΝ!X328</f>
        <v>0</v>
      </c>
      <c r="V336" s="17">
        <f>DATA_ΣΥΝΔΙΑΣΜΩΝ!Y328</f>
        <v>4</v>
      </c>
      <c r="W336" s="17">
        <f>DATA_ΣΥΝΔΙΑΣΜΩΝ!Z328</f>
        <v>0</v>
      </c>
      <c r="X336" s="17">
        <f>DATA_ΣΥΝΔΙΑΣΜΩΝ!AA328</f>
        <v>0</v>
      </c>
      <c r="Y336" s="17">
        <f>DATA_ΣΥΝΔΙΑΣΜΩΝ!AB328</f>
        <v>14</v>
      </c>
      <c r="Z336" s="17">
        <f>DATA_ΣΥΝΔΙΑΣΜΩΝ!AC328</f>
        <v>0</v>
      </c>
      <c r="AA336" s="17">
        <f>DATA_ΣΥΝΔΙΑΣΜΩΝ!AD328</f>
        <v>1</v>
      </c>
      <c r="AB336" s="17">
        <f>DATA_ΣΥΝΔΙΑΣΜΩΝ!AE328</f>
        <v>2</v>
      </c>
      <c r="AC336" s="17">
        <f>DATA_ΣΥΝΔΙΑΣΜΩΝ!AF328</f>
        <v>0</v>
      </c>
      <c r="AD336" s="17">
        <f>DATA_ΣΥΝΔΙΑΣΜΩΝ!AG328</f>
        <v>1</v>
      </c>
      <c r="AE336" s="17">
        <f>DATA_ΣΥΝΔΙΑΣΜΩΝ!AH328</f>
        <v>0</v>
      </c>
      <c r="AF336" s="17">
        <f>DATA_ΣΥΝΔΙΑΣΜΩΝ!AI328</f>
        <v>0</v>
      </c>
      <c r="AG336" s="17">
        <f>DATA_ΣΥΝΔΙΑΣΜΩΝ!AJ328</f>
        <v>0</v>
      </c>
      <c r="AH336" s="17">
        <f>DATA_ΣΥΝΔΙΑΣΜΩΝ!AK328</f>
        <v>2</v>
      </c>
      <c r="AI336" s="17">
        <f>DATA_ΣΥΝΔΙΑΣΜΩΝ!AL328</f>
        <v>0</v>
      </c>
      <c r="AJ336" s="17">
        <f>DATA_ΣΥΝΔΙΑΣΜΩΝ!AM328</f>
        <v>1</v>
      </c>
      <c r="AK336" s="17">
        <f>DATA_ΣΥΝΔΙΑΣΜΩΝ!AN328</f>
        <v>0</v>
      </c>
      <c r="AL336" s="17">
        <f>DATA_ΣΥΝΔΙΑΣΜΩΝ!AO328</f>
        <v>4</v>
      </c>
      <c r="AM336" s="17">
        <f>DATA_ΣΥΝΔΙΑΣΜΩΝ!AP328</f>
        <v>0</v>
      </c>
      <c r="AN336" s="17">
        <f>DATA_ΣΥΝΔΙΑΣΜΩΝ!AQ328</f>
        <v>0</v>
      </c>
      <c r="AO336" s="17">
        <f>DATA_ΣΥΝΔΙΑΣΜΩΝ!AR328</f>
        <v>1</v>
      </c>
      <c r="AP336" s="17">
        <f>DATA_ΣΥΝΔΙΑΣΜΩΝ!AS328</f>
        <v>10</v>
      </c>
      <c r="AQ336" s="17">
        <f>DATA_ΣΥΝΔΙΑΣΜΩΝ!AT328</f>
        <v>0</v>
      </c>
      <c r="AR336" s="17">
        <f>DATA_ΣΥΝΔΙΑΣΜΩΝ!AU328</f>
        <v>0</v>
      </c>
      <c r="AS336" s="17">
        <f>DATA_ΣΥΝΔΙΑΣΜΩΝ!AV328</f>
        <v>24</v>
      </c>
      <c r="AT336" s="17">
        <f>DATA_ΣΥΝΔΙΑΣΜΩΝ!AW328</f>
        <v>1</v>
      </c>
      <c r="AU336" s="17">
        <f>DATA_ΣΥΝΔΙΑΣΜΩΝ!AX328</f>
        <v>0</v>
      </c>
      <c r="AV336" s="17">
        <f>DATA_ΣΥΝΔΙΑΣΜΩΝ!AY328</f>
        <v>2</v>
      </c>
      <c r="AW336" s="17">
        <f>DATA_ΣΥΝΔΙΑΣΜΩΝ!AZ328</f>
        <v>0</v>
      </c>
      <c r="AX336" s="17">
        <f>DATA_ΣΥΝΔΙΑΣΜΩΝ!BA328</f>
        <v>0</v>
      </c>
      <c r="AY336" s="20">
        <f>DATA_ΣΥΝΔΙΑΣΜΩΝ!BB328</f>
        <v>18</v>
      </c>
    </row>
    <row r="337" spans="1:51" s="3" customFormat="1" ht="18" customHeight="1">
      <c r="A337" s="4" t="s">
        <v>336</v>
      </c>
      <c r="B337" s="16" t="str">
        <f>CONCATENATE(DATA_ΣΥΝΔΙΑΣΜΩΝ!B329," - ",DATA_ΣΥΝΔΙΑΣΜΩΝ!D329)</f>
        <v>328-4ο ΕΚΛ. ΔΙΑΜΕΡ. ΡΟΔΟΥ - Ρόδου</v>
      </c>
      <c r="C337" s="19">
        <f>DATA_ΣΥΝΔΙΑΣΜΩΝ!F329</f>
        <v>513</v>
      </c>
      <c r="D337" s="17">
        <f>DATA_ΣΥΝΔΙΑΣΜΩΝ!G329</f>
        <v>290</v>
      </c>
      <c r="E337" s="17">
        <f>DATA_ΣΥΝΔΙΑΣΜΩΝ!I329</f>
        <v>8</v>
      </c>
      <c r="F337" s="17">
        <f>DATA_ΣΥΝΔΙΑΣΜΩΝ!K329</f>
        <v>2</v>
      </c>
      <c r="G337" s="17">
        <f t="shared" si="5"/>
        <v>10</v>
      </c>
      <c r="H337" s="23">
        <f>DATA_ΣΥΝΔΙΑΣΜΩΝ!H329</f>
        <v>280</v>
      </c>
      <c r="I337" s="19">
        <f>DATA_ΣΥΝΔΙΑΣΜΩΝ!L329</f>
        <v>93</v>
      </c>
      <c r="J337" s="17">
        <f>DATA_ΣΥΝΔΙΑΣΜΩΝ!M329</f>
        <v>69</v>
      </c>
      <c r="K337" s="17">
        <f>DATA_ΣΥΝΔΙΑΣΜΩΝ!N329</f>
        <v>22</v>
      </c>
      <c r="L337" s="17">
        <f>DATA_ΣΥΝΔΙΑΣΜΩΝ!O329</f>
        <v>3</v>
      </c>
      <c r="M337" s="17">
        <f>DATA_ΣΥΝΔΙΑΣΜΩΝ!P329</f>
        <v>4</v>
      </c>
      <c r="N337" s="17">
        <f>DATA_ΣΥΝΔΙΑΣΜΩΝ!Q329</f>
        <v>0</v>
      </c>
      <c r="O337" s="17">
        <f>DATA_ΣΥΝΔΙΑΣΜΩΝ!R329</f>
        <v>1</v>
      </c>
      <c r="P337" s="17">
        <f>DATA_ΣΥΝΔΙΑΣΜΩΝ!S329</f>
        <v>1</v>
      </c>
      <c r="Q337" s="17">
        <f>DATA_ΣΥΝΔΙΑΣΜΩΝ!T329</f>
        <v>0</v>
      </c>
      <c r="R337" s="17">
        <f>DATA_ΣΥΝΔΙΑΣΜΩΝ!U329</f>
        <v>0</v>
      </c>
      <c r="S337" s="17">
        <f>DATA_ΣΥΝΔΙΑΣΜΩΝ!V329</f>
        <v>1</v>
      </c>
      <c r="T337" s="17">
        <f>DATA_ΣΥΝΔΙΑΣΜΩΝ!W329</f>
        <v>0</v>
      </c>
      <c r="U337" s="17">
        <f>DATA_ΣΥΝΔΙΑΣΜΩΝ!X329</f>
        <v>0</v>
      </c>
      <c r="V337" s="17">
        <f>DATA_ΣΥΝΔΙΑΣΜΩΝ!Y329</f>
        <v>16</v>
      </c>
      <c r="W337" s="17">
        <f>DATA_ΣΥΝΔΙΑΣΜΩΝ!Z329</f>
        <v>1</v>
      </c>
      <c r="X337" s="17">
        <f>DATA_ΣΥΝΔΙΑΣΜΩΝ!AA329</f>
        <v>0</v>
      </c>
      <c r="Y337" s="17">
        <f>DATA_ΣΥΝΔΙΑΣΜΩΝ!AB329</f>
        <v>15</v>
      </c>
      <c r="Z337" s="17">
        <f>DATA_ΣΥΝΔΙΑΣΜΩΝ!AC329</f>
        <v>0</v>
      </c>
      <c r="AA337" s="17">
        <f>DATA_ΣΥΝΔΙΑΣΜΩΝ!AD329</f>
        <v>0</v>
      </c>
      <c r="AB337" s="17">
        <f>DATA_ΣΥΝΔΙΑΣΜΩΝ!AE329</f>
        <v>0</v>
      </c>
      <c r="AC337" s="17">
        <f>DATA_ΣΥΝΔΙΑΣΜΩΝ!AF329</f>
        <v>0</v>
      </c>
      <c r="AD337" s="17">
        <f>DATA_ΣΥΝΔΙΑΣΜΩΝ!AG329</f>
        <v>2</v>
      </c>
      <c r="AE337" s="17">
        <f>DATA_ΣΥΝΔΙΑΣΜΩΝ!AH329</f>
        <v>0</v>
      </c>
      <c r="AF337" s="17">
        <f>DATA_ΣΥΝΔΙΑΣΜΩΝ!AI329</f>
        <v>0</v>
      </c>
      <c r="AG337" s="17">
        <f>DATA_ΣΥΝΔΙΑΣΜΩΝ!AJ329</f>
        <v>0</v>
      </c>
      <c r="AH337" s="17">
        <f>DATA_ΣΥΝΔΙΑΣΜΩΝ!AK329</f>
        <v>0</v>
      </c>
      <c r="AI337" s="17">
        <f>DATA_ΣΥΝΔΙΑΣΜΩΝ!AL329</f>
        <v>0</v>
      </c>
      <c r="AJ337" s="17">
        <f>DATA_ΣΥΝΔΙΑΣΜΩΝ!AM329</f>
        <v>0</v>
      </c>
      <c r="AK337" s="17">
        <f>DATA_ΣΥΝΔΙΑΣΜΩΝ!AN329</f>
        <v>0</v>
      </c>
      <c r="AL337" s="17">
        <f>DATA_ΣΥΝΔΙΑΣΜΩΝ!AO329</f>
        <v>4</v>
      </c>
      <c r="AM337" s="17">
        <f>DATA_ΣΥΝΔΙΑΣΜΩΝ!AP329</f>
        <v>0</v>
      </c>
      <c r="AN337" s="17">
        <f>DATA_ΣΥΝΔΙΑΣΜΩΝ!AQ329</f>
        <v>0</v>
      </c>
      <c r="AO337" s="17">
        <f>DATA_ΣΥΝΔΙΑΣΜΩΝ!AR329</f>
        <v>0</v>
      </c>
      <c r="AP337" s="17">
        <f>DATA_ΣΥΝΔΙΑΣΜΩΝ!AS329</f>
        <v>7</v>
      </c>
      <c r="AQ337" s="17">
        <f>DATA_ΣΥΝΔΙΑΣΜΩΝ!AT329</f>
        <v>1</v>
      </c>
      <c r="AR337" s="17">
        <f>DATA_ΣΥΝΔΙΑΣΜΩΝ!AU329</f>
        <v>0</v>
      </c>
      <c r="AS337" s="17">
        <f>DATA_ΣΥΝΔΙΑΣΜΩΝ!AV329</f>
        <v>16</v>
      </c>
      <c r="AT337" s="17">
        <f>DATA_ΣΥΝΔΙΑΣΜΩΝ!AW329</f>
        <v>4</v>
      </c>
      <c r="AU337" s="17">
        <f>DATA_ΣΥΝΔΙΑΣΜΩΝ!AX329</f>
        <v>0</v>
      </c>
      <c r="AV337" s="17">
        <f>DATA_ΣΥΝΔΙΑΣΜΩΝ!AY329</f>
        <v>1</v>
      </c>
      <c r="AW337" s="17">
        <f>DATA_ΣΥΝΔΙΑΣΜΩΝ!AZ329</f>
        <v>4</v>
      </c>
      <c r="AX337" s="17">
        <f>DATA_ΣΥΝΔΙΑΣΜΩΝ!BA329</f>
        <v>0</v>
      </c>
      <c r="AY337" s="20">
        <f>DATA_ΣΥΝΔΙΑΣΜΩΝ!BB329</f>
        <v>15</v>
      </c>
    </row>
    <row r="338" spans="1:51" s="3" customFormat="1" ht="18" customHeight="1">
      <c r="A338" s="4" t="s">
        <v>337</v>
      </c>
      <c r="B338" s="16" t="str">
        <f>CONCATENATE(DATA_ΣΥΝΔΙΑΣΜΩΝ!B330," - ",DATA_ΣΥΝΔΙΑΣΜΩΝ!D330)</f>
        <v>329-5ο ΕΚΛ. ΔΙΑΜΕΡ. ΡΟΔΟΥ - Ρόδου</v>
      </c>
      <c r="C338" s="19">
        <f>DATA_ΣΥΝΔΙΑΣΜΩΝ!F330</f>
        <v>559</v>
      </c>
      <c r="D338" s="17">
        <f>DATA_ΣΥΝΔΙΑΣΜΩΝ!G330</f>
        <v>355</v>
      </c>
      <c r="E338" s="17">
        <f>DATA_ΣΥΝΔΙΑΣΜΩΝ!I330</f>
        <v>18</v>
      </c>
      <c r="F338" s="17">
        <f>DATA_ΣΥΝΔΙΑΣΜΩΝ!K330</f>
        <v>6</v>
      </c>
      <c r="G338" s="17">
        <f t="shared" si="5"/>
        <v>24</v>
      </c>
      <c r="H338" s="23">
        <f>DATA_ΣΥΝΔΙΑΣΜΩΝ!H330</f>
        <v>331</v>
      </c>
      <c r="I338" s="19">
        <f>DATA_ΣΥΝΔΙΑΣΜΩΝ!L330</f>
        <v>76</v>
      </c>
      <c r="J338" s="17">
        <f>DATA_ΣΥΝΔΙΑΣΜΩΝ!M330</f>
        <v>90</v>
      </c>
      <c r="K338" s="17">
        <f>DATA_ΣΥΝΔΙΑΣΜΩΝ!N330</f>
        <v>28</v>
      </c>
      <c r="L338" s="17">
        <f>DATA_ΣΥΝΔΙΑΣΜΩΝ!O330</f>
        <v>10</v>
      </c>
      <c r="M338" s="17">
        <f>DATA_ΣΥΝΔΙΑΣΜΩΝ!P330</f>
        <v>13</v>
      </c>
      <c r="N338" s="17">
        <f>DATA_ΣΥΝΔΙΑΣΜΩΝ!Q330</f>
        <v>1</v>
      </c>
      <c r="O338" s="17">
        <f>DATA_ΣΥΝΔΙΑΣΜΩΝ!R330</f>
        <v>2</v>
      </c>
      <c r="P338" s="17">
        <f>DATA_ΣΥΝΔΙΑΣΜΩΝ!S330</f>
        <v>0</v>
      </c>
      <c r="Q338" s="17">
        <f>DATA_ΣΥΝΔΙΑΣΜΩΝ!T330</f>
        <v>0</v>
      </c>
      <c r="R338" s="17">
        <f>DATA_ΣΥΝΔΙΑΣΜΩΝ!U330</f>
        <v>0</v>
      </c>
      <c r="S338" s="17">
        <f>DATA_ΣΥΝΔΙΑΣΜΩΝ!V330</f>
        <v>5</v>
      </c>
      <c r="T338" s="17">
        <f>DATA_ΣΥΝΔΙΑΣΜΩΝ!W330</f>
        <v>0</v>
      </c>
      <c r="U338" s="17">
        <f>DATA_ΣΥΝΔΙΑΣΜΩΝ!X330</f>
        <v>0</v>
      </c>
      <c r="V338" s="17">
        <f>DATA_ΣΥΝΔΙΑΣΜΩΝ!Y330</f>
        <v>7</v>
      </c>
      <c r="W338" s="17">
        <f>DATA_ΣΥΝΔΙΑΣΜΩΝ!Z330</f>
        <v>8</v>
      </c>
      <c r="X338" s="17">
        <f>DATA_ΣΥΝΔΙΑΣΜΩΝ!AA330</f>
        <v>0</v>
      </c>
      <c r="Y338" s="17">
        <f>DATA_ΣΥΝΔΙΑΣΜΩΝ!AB330</f>
        <v>20</v>
      </c>
      <c r="Z338" s="17">
        <f>DATA_ΣΥΝΔΙΑΣΜΩΝ!AC330</f>
        <v>0</v>
      </c>
      <c r="AA338" s="17">
        <f>DATA_ΣΥΝΔΙΑΣΜΩΝ!AD330</f>
        <v>0</v>
      </c>
      <c r="AB338" s="17">
        <f>DATA_ΣΥΝΔΙΑΣΜΩΝ!AE330</f>
        <v>3</v>
      </c>
      <c r="AC338" s="17">
        <f>DATA_ΣΥΝΔΙΑΣΜΩΝ!AF330</f>
        <v>0</v>
      </c>
      <c r="AD338" s="17">
        <f>DATA_ΣΥΝΔΙΑΣΜΩΝ!AG330</f>
        <v>2</v>
      </c>
      <c r="AE338" s="17">
        <f>DATA_ΣΥΝΔΙΑΣΜΩΝ!AH330</f>
        <v>0</v>
      </c>
      <c r="AF338" s="17">
        <f>DATA_ΣΥΝΔΙΑΣΜΩΝ!AI330</f>
        <v>0</v>
      </c>
      <c r="AG338" s="17">
        <f>DATA_ΣΥΝΔΙΑΣΜΩΝ!AJ330</f>
        <v>0</v>
      </c>
      <c r="AH338" s="17">
        <f>DATA_ΣΥΝΔΙΑΣΜΩΝ!AK330</f>
        <v>6</v>
      </c>
      <c r="AI338" s="17">
        <f>DATA_ΣΥΝΔΙΑΣΜΩΝ!AL330</f>
        <v>1</v>
      </c>
      <c r="AJ338" s="17">
        <f>DATA_ΣΥΝΔΙΑΣΜΩΝ!AM330</f>
        <v>0</v>
      </c>
      <c r="AK338" s="17">
        <f>DATA_ΣΥΝΔΙΑΣΜΩΝ!AN330</f>
        <v>0</v>
      </c>
      <c r="AL338" s="17">
        <f>DATA_ΣΥΝΔΙΑΣΜΩΝ!AO330</f>
        <v>5</v>
      </c>
      <c r="AM338" s="17">
        <f>DATA_ΣΥΝΔΙΑΣΜΩΝ!AP330</f>
        <v>0</v>
      </c>
      <c r="AN338" s="17">
        <f>DATA_ΣΥΝΔΙΑΣΜΩΝ!AQ330</f>
        <v>1</v>
      </c>
      <c r="AO338" s="17">
        <f>DATA_ΣΥΝΔΙΑΣΜΩΝ!AR330</f>
        <v>0</v>
      </c>
      <c r="AP338" s="17">
        <f>DATA_ΣΥΝΔΙΑΣΜΩΝ!AS330</f>
        <v>4</v>
      </c>
      <c r="AQ338" s="17">
        <f>DATA_ΣΥΝΔΙΑΣΜΩΝ!AT330</f>
        <v>0</v>
      </c>
      <c r="AR338" s="17">
        <f>DATA_ΣΥΝΔΙΑΣΜΩΝ!AU330</f>
        <v>1</v>
      </c>
      <c r="AS338" s="17">
        <f>DATA_ΣΥΝΔΙΑΣΜΩΝ!AV330</f>
        <v>22</v>
      </c>
      <c r="AT338" s="17">
        <f>DATA_ΣΥΝΔΙΑΣΜΩΝ!AW330</f>
        <v>0</v>
      </c>
      <c r="AU338" s="17">
        <f>DATA_ΣΥΝΔΙΑΣΜΩΝ!AX330</f>
        <v>0</v>
      </c>
      <c r="AV338" s="17">
        <f>DATA_ΣΥΝΔΙΑΣΜΩΝ!AY330</f>
        <v>5</v>
      </c>
      <c r="AW338" s="17">
        <f>DATA_ΣΥΝΔΙΑΣΜΩΝ!AZ330</f>
        <v>3</v>
      </c>
      <c r="AX338" s="17">
        <f>DATA_ΣΥΝΔΙΑΣΜΩΝ!BA330</f>
        <v>0</v>
      </c>
      <c r="AY338" s="20">
        <f>DATA_ΣΥΝΔΙΑΣΜΩΝ!BB330</f>
        <v>18</v>
      </c>
    </row>
    <row r="339" spans="1:51" s="3" customFormat="1" ht="18" customHeight="1">
      <c r="A339" s="4" t="s">
        <v>338</v>
      </c>
      <c r="B339" s="16" t="str">
        <f>CONCATENATE(DATA_ΣΥΝΔΙΑΣΜΩΝ!B331," - ",DATA_ΣΥΝΔΙΑΣΜΩΝ!D331)</f>
        <v>330-5ο ΕΚΛ. ΔΙΑΜΕΡ. ΡΟΔΟΥ - Ρόδου</v>
      </c>
      <c r="C339" s="19">
        <f>DATA_ΣΥΝΔΙΑΣΜΩΝ!F331</f>
        <v>556</v>
      </c>
      <c r="D339" s="17">
        <f>DATA_ΣΥΝΔΙΑΣΜΩΝ!G331</f>
        <v>352</v>
      </c>
      <c r="E339" s="17">
        <f>DATA_ΣΥΝΔΙΑΣΜΩΝ!I331</f>
        <v>8</v>
      </c>
      <c r="F339" s="17">
        <f>DATA_ΣΥΝΔΙΑΣΜΩΝ!K331</f>
        <v>4</v>
      </c>
      <c r="G339" s="17">
        <f t="shared" si="5"/>
        <v>12</v>
      </c>
      <c r="H339" s="23">
        <f>DATA_ΣΥΝΔΙΑΣΜΩΝ!H331</f>
        <v>340</v>
      </c>
      <c r="I339" s="19">
        <f>DATA_ΣΥΝΔΙΑΣΜΩΝ!L331</f>
        <v>75</v>
      </c>
      <c r="J339" s="17">
        <f>DATA_ΣΥΝΔΙΑΣΜΩΝ!M331</f>
        <v>98</v>
      </c>
      <c r="K339" s="17">
        <f>DATA_ΣΥΝΔΙΑΣΜΩΝ!N331</f>
        <v>34</v>
      </c>
      <c r="L339" s="17">
        <f>DATA_ΣΥΝΔΙΑΣΜΩΝ!O331</f>
        <v>3</v>
      </c>
      <c r="M339" s="17">
        <f>DATA_ΣΥΝΔΙΑΣΜΩΝ!P331</f>
        <v>13</v>
      </c>
      <c r="N339" s="17">
        <f>DATA_ΣΥΝΔΙΑΣΜΩΝ!Q331</f>
        <v>0</v>
      </c>
      <c r="O339" s="17">
        <f>DATA_ΣΥΝΔΙΑΣΜΩΝ!R331</f>
        <v>0</v>
      </c>
      <c r="P339" s="17">
        <f>DATA_ΣΥΝΔΙΑΣΜΩΝ!S331</f>
        <v>1</v>
      </c>
      <c r="Q339" s="17">
        <f>DATA_ΣΥΝΔΙΑΣΜΩΝ!T331</f>
        <v>0</v>
      </c>
      <c r="R339" s="17">
        <f>DATA_ΣΥΝΔΙΑΣΜΩΝ!U331</f>
        <v>0</v>
      </c>
      <c r="S339" s="17">
        <f>DATA_ΣΥΝΔΙΑΣΜΩΝ!V331</f>
        <v>1</v>
      </c>
      <c r="T339" s="17">
        <f>DATA_ΣΥΝΔΙΑΣΜΩΝ!W331</f>
        <v>0</v>
      </c>
      <c r="U339" s="17">
        <f>DATA_ΣΥΝΔΙΑΣΜΩΝ!X331</f>
        <v>0</v>
      </c>
      <c r="V339" s="17">
        <f>DATA_ΣΥΝΔΙΑΣΜΩΝ!Y331</f>
        <v>11</v>
      </c>
      <c r="W339" s="17">
        <f>DATA_ΣΥΝΔΙΑΣΜΩΝ!Z331</f>
        <v>2</v>
      </c>
      <c r="X339" s="17">
        <f>DATA_ΣΥΝΔΙΑΣΜΩΝ!AA331</f>
        <v>0</v>
      </c>
      <c r="Y339" s="17">
        <f>DATA_ΣΥΝΔΙΑΣΜΩΝ!AB331</f>
        <v>28</v>
      </c>
      <c r="Z339" s="17">
        <f>DATA_ΣΥΝΔΙΑΣΜΩΝ!AC331</f>
        <v>0</v>
      </c>
      <c r="AA339" s="17">
        <f>DATA_ΣΥΝΔΙΑΣΜΩΝ!AD331</f>
        <v>1</v>
      </c>
      <c r="AB339" s="17">
        <f>DATA_ΣΥΝΔΙΑΣΜΩΝ!AE331</f>
        <v>1</v>
      </c>
      <c r="AC339" s="17">
        <f>DATA_ΣΥΝΔΙΑΣΜΩΝ!AF331</f>
        <v>0</v>
      </c>
      <c r="AD339" s="17">
        <f>DATA_ΣΥΝΔΙΑΣΜΩΝ!AG331</f>
        <v>7</v>
      </c>
      <c r="AE339" s="17">
        <f>DATA_ΣΥΝΔΙΑΣΜΩΝ!AH331</f>
        <v>0</v>
      </c>
      <c r="AF339" s="17">
        <f>DATA_ΣΥΝΔΙΑΣΜΩΝ!AI331</f>
        <v>0</v>
      </c>
      <c r="AG339" s="17">
        <f>DATA_ΣΥΝΔΙΑΣΜΩΝ!AJ331</f>
        <v>1</v>
      </c>
      <c r="AH339" s="17">
        <f>DATA_ΣΥΝΔΙΑΣΜΩΝ!AK331</f>
        <v>1</v>
      </c>
      <c r="AI339" s="17">
        <f>DATA_ΣΥΝΔΙΑΣΜΩΝ!AL331</f>
        <v>1</v>
      </c>
      <c r="AJ339" s="17">
        <f>DATA_ΣΥΝΔΙΑΣΜΩΝ!AM331</f>
        <v>0</v>
      </c>
      <c r="AK339" s="17">
        <f>DATA_ΣΥΝΔΙΑΣΜΩΝ!AN331</f>
        <v>0</v>
      </c>
      <c r="AL339" s="17">
        <f>DATA_ΣΥΝΔΙΑΣΜΩΝ!AO331</f>
        <v>5</v>
      </c>
      <c r="AM339" s="17">
        <f>DATA_ΣΥΝΔΙΑΣΜΩΝ!AP331</f>
        <v>0</v>
      </c>
      <c r="AN339" s="17">
        <f>DATA_ΣΥΝΔΙΑΣΜΩΝ!AQ331</f>
        <v>1</v>
      </c>
      <c r="AO339" s="17">
        <f>DATA_ΣΥΝΔΙΑΣΜΩΝ!AR331</f>
        <v>0</v>
      </c>
      <c r="AP339" s="17">
        <f>DATA_ΣΥΝΔΙΑΣΜΩΝ!AS331</f>
        <v>2</v>
      </c>
      <c r="AQ339" s="17">
        <f>DATA_ΣΥΝΔΙΑΣΜΩΝ!AT331</f>
        <v>0</v>
      </c>
      <c r="AR339" s="17">
        <f>DATA_ΣΥΝΔΙΑΣΜΩΝ!AU331</f>
        <v>0</v>
      </c>
      <c r="AS339" s="17">
        <f>DATA_ΣΥΝΔΙΑΣΜΩΝ!AV331</f>
        <v>30</v>
      </c>
      <c r="AT339" s="17">
        <f>DATA_ΣΥΝΔΙΑΣΜΩΝ!AW331</f>
        <v>3</v>
      </c>
      <c r="AU339" s="17">
        <f>DATA_ΣΥΝΔΙΑΣΜΩΝ!AX331</f>
        <v>0</v>
      </c>
      <c r="AV339" s="17">
        <f>DATA_ΣΥΝΔΙΑΣΜΩΝ!AY331</f>
        <v>5</v>
      </c>
      <c r="AW339" s="17">
        <f>DATA_ΣΥΝΔΙΑΣΜΩΝ!AZ331</f>
        <v>1</v>
      </c>
      <c r="AX339" s="17">
        <f>DATA_ΣΥΝΔΙΑΣΜΩΝ!BA331</f>
        <v>0</v>
      </c>
      <c r="AY339" s="20">
        <f>DATA_ΣΥΝΔΙΑΣΜΩΝ!BB331</f>
        <v>15</v>
      </c>
    </row>
    <row r="340" spans="1:51" s="3" customFormat="1" ht="18" customHeight="1">
      <c r="A340" s="4" t="s">
        <v>339</v>
      </c>
      <c r="B340" s="16" t="str">
        <f>CONCATENATE(DATA_ΣΥΝΔΙΑΣΜΩΝ!B332," - ",DATA_ΣΥΝΔΙΑΣΜΩΝ!D332)</f>
        <v>331-5ο ΕΚΛ. ΔΙΑΜΕΡ. ΡΟΔΟΥ - Ρόδου</v>
      </c>
      <c r="C340" s="19">
        <f>DATA_ΣΥΝΔΙΑΣΜΩΝ!F332</f>
        <v>517</v>
      </c>
      <c r="D340" s="17">
        <f>DATA_ΣΥΝΔΙΑΣΜΩΝ!G332</f>
        <v>374</v>
      </c>
      <c r="E340" s="17">
        <f>DATA_ΣΥΝΔΙΑΣΜΩΝ!I332</f>
        <v>14</v>
      </c>
      <c r="F340" s="17">
        <f>DATA_ΣΥΝΔΙΑΣΜΩΝ!K332</f>
        <v>10</v>
      </c>
      <c r="G340" s="17">
        <f t="shared" si="5"/>
        <v>24</v>
      </c>
      <c r="H340" s="23">
        <f>DATA_ΣΥΝΔΙΑΣΜΩΝ!H332</f>
        <v>350</v>
      </c>
      <c r="I340" s="19">
        <f>DATA_ΣΥΝΔΙΑΣΜΩΝ!L332</f>
        <v>116</v>
      </c>
      <c r="J340" s="17">
        <f>DATA_ΣΥΝΔΙΑΣΜΩΝ!M332</f>
        <v>95</v>
      </c>
      <c r="K340" s="17">
        <f>DATA_ΣΥΝΔΙΑΣΜΩΝ!N332</f>
        <v>30</v>
      </c>
      <c r="L340" s="17">
        <f>DATA_ΣΥΝΔΙΑΣΜΩΝ!O332</f>
        <v>4</v>
      </c>
      <c r="M340" s="17">
        <f>DATA_ΣΥΝΔΙΑΣΜΩΝ!P332</f>
        <v>16</v>
      </c>
      <c r="N340" s="17">
        <f>DATA_ΣΥΝΔΙΑΣΜΩΝ!Q332</f>
        <v>0</v>
      </c>
      <c r="O340" s="17">
        <f>DATA_ΣΥΝΔΙΑΣΜΩΝ!R332</f>
        <v>1</v>
      </c>
      <c r="P340" s="17">
        <f>DATA_ΣΥΝΔΙΑΣΜΩΝ!S332</f>
        <v>0</v>
      </c>
      <c r="Q340" s="17">
        <f>DATA_ΣΥΝΔΙΑΣΜΩΝ!T332</f>
        <v>0</v>
      </c>
      <c r="R340" s="17">
        <f>DATA_ΣΥΝΔΙΑΣΜΩΝ!U332</f>
        <v>0</v>
      </c>
      <c r="S340" s="17">
        <f>DATA_ΣΥΝΔΙΑΣΜΩΝ!V332</f>
        <v>2</v>
      </c>
      <c r="T340" s="17">
        <f>DATA_ΣΥΝΔΙΑΣΜΩΝ!W332</f>
        <v>0</v>
      </c>
      <c r="U340" s="17">
        <f>DATA_ΣΥΝΔΙΑΣΜΩΝ!X332</f>
        <v>0</v>
      </c>
      <c r="V340" s="17">
        <f>DATA_ΣΥΝΔΙΑΣΜΩΝ!Y332</f>
        <v>4</v>
      </c>
      <c r="W340" s="17">
        <f>DATA_ΣΥΝΔΙΑΣΜΩΝ!Z332</f>
        <v>2</v>
      </c>
      <c r="X340" s="17">
        <f>DATA_ΣΥΝΔΙΑΣΜΩΝ!AA332</f>
        <v>0</v>
      </c>
      <c r="Y340" s="17">
        <f>DATA_ΣΥΝΔΙΑΣΜΩΝ!AB332</f>
        <v>22</v>
      </c>
      <c r="Z340" s="17">
        <f>DATA_ΣΥΝΔΙΑΣΜΩΝ!AC332</f>
        <v>0</v>
      </c>
      <c r="AA340" s="17">
        <f>DATA_ΣΥΝΔΙΑΣΜΩΝ!AD332</f>
        <v>1</v>
      </c>
      <c r="AB340" s="17">
        <f>DATA_ΣΥΝΔΙΑΣΜΩΝ!AE332</f>
        <v>0</v>
      </c>
      <c r="AC340" s="17">
        <f>DATA_ΣΥΝΔΙΑΣΜΩΝ!AF332</f>
        <v>0</v>
      </c>
      <c r="AD340" s="17">
        <f>DATA_ΣΥΝΔΙΑΣΜΩΝ!AG332</f>
        <v>1</v>
      </c>
      <c r="AE340" s="17">
        <f>DATA_ΣΥΝΔΙΑΣΜΩΝ!AH332</f>
        <v>0</v>
      </c>
      <c r="AF340" s="17">
        <f>DATA_ΣΥΝΔΙΑΣΜΩΝ!AI332</f>
        <v>0</v>
      </c>
      <c r="AG340" s="17">
        <f>DATA_ΣΥΝΔΙΑΣΜΩΝ!AJ332</f>
        <v>0</v>
      </c>
      <c r="AH340" s="17">
        <f>DATA_ΣΥΝΔΙΑΣΜΩΝ!AK332</f>
        <v>1</v>
      </c>
      <c r="AI340" s="17">
        <f>DATA_ΣΥΝΔΙΑΣΜΩΝ!AL332</f>
        <v>0</v>
      </c>
      <c r="AJ340" s="17">
        <f>DATA_ΣΥΝΔΙΑΣΜΩΝ!AM332</f>
        <v>0</v>
      </c>
      <c r="AK340" s="17">
        <f>DATA_ΣΥΝΔΙΑΣΜΩΝ!AN332</f>
        <v>1</v>
      </c>
      <c r="AL340" s="17">
        <f>DATA_ΣΥΝΔΙΑΣΜΩΝ!AO332</f>
        <v>5</v>
      </c>
      <c r="AM340" s="17">
        <f>DATA_ΣΥΝΔΙΑΣΜΩΝ!AP332</f>
        <v>0</v>
      </c>
      <c r="AN340" s="17">
        <f>DATA_ΣΥΝΔΙΑΣΜΩΝ!AQ332</f>
        <v>0</v>
      </c>
      <c r="AO340" s="17">
        <f>DATA_ΣΥΝΔΙΑΣΜΩΝ!AR332</f>
        <v>0</v>
      </c>
      <c r="AP340" s="17">
        <f>DATA_ΣΥΝΔΙΑΣΜΩΝ!AS332</f>
        <v>1</v>
      </c>
      <c r="AQ340" s="17">
        <f>DATA_ΣΥΝΔΙΑΣΜΩΝ!AT332</f>
        <v>2</v>
      </c>
      <c r="AR340" s="17">
        <f>DATA_ΣΥΝΔΙΑΣΜΩΝ!AU332</f>
        <v>1</v>
      </c>
      <c r="AS340" s="17">
        <f>DATA_ΣΥΝΔΙΑΣΜΩΝ!AV332</f>
        <v>23</v>
      </c>
      <c r="AT340" s="17">
        <f>DATA_ΣΥΝΔΙΑΣΜΩΝ!AW332</f>
        <v>7</v>
      </c>
      <c r="AU340" s="17">
        <f>DATA_ΣΥΝΔΙΑΣΜΩΝ!AX332</f>
        <v>0</v>
      </c>
      <c r="AV340" s="17">
        <f>DATA_ΣΥΝΔΙΑΣΜΩΝ!AY332</f>
        <v>1</v>
      </c>
      <c r="AW340" s="17">
        <f>DATA_ΣΥΝΔΙΑΣΜΩΝ!AZ332</f>
        <v>3</v>
      </c>
      <c r="AX340" s="17">
        <f>DATA_ΣΥΝΔΙΑΣΜΩΝ!BA332</f>
        <v>0</v>
      </c>
      <c r="AY340" s="20">
        <f>DATA_ΣΥΝΔΙΑΣΜΩΝ!BB332</f>
        <v>11</v>
      </c>
    </row>
    <row r="341" spans="1:51" s="3" customFormat="1" ht="18" customHeight="1">
      <c r="A341" s="4" t="s">
        <v>340</v>
      </c>
      <c r="B341" s="16" t="str">
        <f>CONCATENATE(DATA_ΣΥΝΔΙΑΣΜΩΝ!B333," - ",DATA_ΣΥΝΔΙΑΣΜΩΝ!D333)</f>
        <v>332-5ο ΕΚΛ. ΔΙΑΜΕΡ. ΡΟΔΟΥ - Ρόδου</v>
      </c>
      <c r="C341" s="19">
        <f>DATA_ΣΥΝΔΙΑΣΜΩΝ!F333</f>
        <v>568</v>
      </c>
      <c r="D341" s="17">
        <f>DATA_ΣΥΝΔΙΑΣΜΩΝ!G333</f>
        <v>365</v>
      </c>
      <c r="E341" s="17">
        <f>DATA_ΣΥΝΔΙΑΣΜΩΝ!I333</f>
        <v>9</v>
      </c>
      <c r="F341" s="17">
        <f>DATA_ΣΥΝΔΙΑΣΜΩΝ!K333</f>
        <v>3</v>
      </c>
      <c r="G341" s="17">
        <f t="shared" si="5"/>
        <v>12</v>
      </c>
      <c r="H341" s="23">
        <f>DATA_ΣΥΝΔΙΑΣΜΩΝ!H333</f>
        <v>353</v>
      </c>
      <c r="I341" s="19">
        <f>DATA_ΣΥΝΔΙΑΣΜΩΝ!L333</f>
        <v>75</v>
      </c>
      <c r="J341" s="17">
        <f>DATA_ΣΥΝΔΙΑΣΜΩΝ!M333</f>
        <v>112</v>
      </c>
      <c r="K341" s="17">
        <f>DATA_ΣΥΝΔΙΑΣΜΩΝ!N333</f>
        <v>32</v>
      </c>
      <c r="L341" s="17">
        <f>DATA_ΣΥΝΔΙΑΣΜΩΝ!O333</f>
        <v>8</v>
      </c>
      <c r="M341" s="17">
        <f>DATA_ΣΥΝΔΙΑΣΜΩΝ!P333</f>
        <v>7</v>
      </c>
      <c r="N341" s="17">
        <f>DATA_ΣΥΝΔΙΑΣΜΩΝ!Q333</f>
        <v>2</v>
      </c>
      <c r="O341" s="17">
        <f>DATA_ΣΥΝΔΙΑΣΜΩΝ!R333</f>
        <v>2</v>
      </c>
      <c r="P341" s="17">
        <f>DATA_ΣΥΝΔΙΑΣΜΩΝ!S333</f>
        <v>0</v>
      </c>
      <c r="Q341" s="17">
        <f>DATA_ΣΥΝΔΙΑΣΜΩΝ!T333</f>
        <v>0</v>
      </c>
      <c r="R341" s="17">
        <f>DATA_ΣΥΝΔΙΑΣΜΩΝ!U333</f>
        <v>1</v>
      </c>
      <c r="S341" s="17">
        <f>DATA_ΣΥΝΔΙΑΣΜΩΝ!V333</f>
        <v>2</v>
      </c>
      <c r="T341" s="17">
        <f>DATA_ΣΥΝΔΙΑΣΜΩΝ!W333</f>
        <v>1</v>
      </c>
      <c r="U341" s="17">
        <f>DATA_ΣΥΝΔΙΑΣΜΩΝ!X333</f>
        <v>0</v>
      </c>
      <c r="V341" s="17">
        <f>DATA_ΣΥΝΔΙΑΣΜΩΝ!Y333</f>
        <v>12</v>
      </c>
      <c r="W341" s="17">
        <f>DATA_ΣΥΝΔΙΑΣΜΩΝ!Z333</f>
        <v>1</v>
      </c>
      <c r="X341" s="17">
        <f>DATA_ΣΥΝΔΙΑΣΜΩΝ!AA333</f>
        <v>0</v>
      </c>
      <c r="Y341" s="17">
        <f>DATA_ΣΥΝΔΙΑΣΜΩΝ!AB333</f>
        <v>22</v>
      </c>
      <c r="Z341" s="17">
        <f>DATA_ΣΥΝΔΙΑΣΜΩΝ!AC333</f>
        <v>0</v>
      </c>
      <c r="AA341" s="17">
        <f>DATA_ΣΥΝΔΙΑΣΜΩΝ!AD333</f>
        <v>0</v>
      </c>
      <c r="AB341" s="17">
        <f>DATA_ΣΥΝΔΙΑΣΜΩΝ!AE333</f>
        <v>1</v>
      </c>
      <c r="AC341" s="17">
        <f>DATA_ΣΥΝΔΙΑΣΜΩΝ!AF333</f>
        <v>0</v>
      </c>
      <c r="AD341" s="17">
        <f>DATA_ΣΥΝΔΙΑΣΜΩΝ!AG333</f>
        <v>3</v>
      </c>
      <c r="AE341" s="17">
        <f>DATA_ΣΥΝΔΙΑΣΜΩΝ!AH333</f>
        <v>0</v>
      </c>
      <c r="AF341" s="17">
        <f>DATA_ΣΥΝΔΙΑΣΜΩΝ!AI333</f>
        <v>0</v>
      </c>
      <c r="AG341" s="17">
        <f>DATA_ΣΥΝΔΙΑΣΜΩΝ!AJ333</f>
        <v>0</v>
      </c>
      <c r="AH341" s="17">
        <f>DATA_ΣΥΝΔΙΑΣΜΩΝ!AK333</f>
        <v>1</v>
      </c>
      <c r="AI341" s="17">
        <f>DATA_ΣΥΝΔΙΑΣΜΩΝ!AL333</f>
        <v>1</v>
      </c>
      <c r="AJ341" s="17">
        <f>DATA_ΣΥΝΔΙΑΣΜΩΝ!AM333</f>
        <v>0</v>
      </c>
      <c r="AK341" s="17">
        <f>DATA_ΣΥΝΔΙΑΣΜΩΝ!AN333</f>
        <v>0</v>
      </c>
      <c r="AL341" s="17">
        <f>DATA_ΣΥΝΔΙΑΣΜΩΝ!AO333</f>
        <v>5</v>
      </c>
      <c r="AM341" s="17">
        <f>DATA_ΣΥΝΔΙΑΣΜΩΝ!AP333</f>
        <v>0</v>
      </c>
      <c r="AN341" s="17">
        <f>DATA_ΣΥΝΔΙΑΣΜΩΝ!AQ333</f>
        <v>0</v>
      </c>
      <c r="AO341" s="17">
        <f>DATA_ΣΥΝΔΙΑΣΜΩΝ!AR333</f>
        <v>1</v>
      </c>
      <c r="AP341" s="17">
        <f>DATA_ΣΥΝΔΙΑΣΜΩΝ!AS333</f>
        <v>3</v>
      </c>
      <c r="AQ341" s="17">
        <f>DATA_ΣΥΝΔΙΑΣΜΩΝ!AT333</f>
        <v>0</v>
      </c>
      <c r="AR341" s="17">
        <f>DATA_ΣΥΝΔΙΑΣΜΩΝ!AU333</f>
        <v>0</v>
      </c>
      <c r="AS341" s="17">
        <f>DATA_ΣΥΝΔΙΑΣΜΩΝ!AV333</f>
        <v>33</v>
      </c>
      <c r="AT341" s="17">
        <f>DATA_ΣΥΝΔΙΑΣΜΩΝ!AW333</f>
        <v>3</v>
      </c>
      <c r="AU341" s="17">
        <f>DATA_ΣΥΝΔΙΑΣΜΩΝ!AX333</f>
        <v>0</v>
      </c>
      <c r="AV341" s="17">
        <f>DATA_ΣΥΝΔΙΑΣΜΩΝ!AY333</f>
        <v>5</v>
      </c>
      <c r="AW341" s="17">
        <f>DATA_ΣΥΝΔΙΑΣΜΩΝ!AZ333</f>
        <v>1</v>
      </c>
      <c r="AX341" s="17">
        <f>DATA_ΣΥΝΔΙΑΣΜΩΝ!BA333</f>
        <v>0</v>
      </c>
      <c r="AY341" s="20">
        <f>DATA_ΣΥΝΔΙΑΣΜΩΝ!BB333</f>
        <v>19</v>
      </c>
    </row>
    <row r="342" spans="1:51" s="3" customFormat="1" ht="18" customHeight="1">
      <c r="A342" s="4" t="s">
        <v>341</v>
      </c>
      <c r="B342" s="16" t="str">
        <f>CONCATENATE(DATA_ΣΥΝΔΙΑΣΜΩΝ!B334," - ",DATA_ΣΥΝΔΙΑΣΜΩΝ!D334)</f>
        <v>333-5ο ΕΚΛ. ΔΙΑΜΕΡ. ΡΟΔΟΥ - Ρόδου</v>
      </c>
      <c r="C342" s="19">
        <f>DATA_ΣΥΝΔΙΑΣΜΩΝ!F334</f>
        <v>562</v>
      </c>
      <c r="D342" s="17">
        <f>DATA_ΣΥΝΔΙΑΣΜΩΝ!G334</f>
        <v>344</v>
      </c>
      <c r="E342" s="17">
        <f>DATA_ΣΥΝΔΙΑΣΜΩΝ!I334</f>
        <v>6</v>
      </c>
      <c r="F342" s="17">
        <f>DATA_ΣΥΝΔΙΑΣΜΩΝ!K334</f>
        <v>7</v>
      </c>
      <c r="G342" s="17">
        <f t="shared" si="5"/>
        <v>13</v>
      </c>
      <c r="H342" s="23">
        <f>DATA_ΣΥΝΔΙΑΣΜΩΝ!H334</f>
        <v>331</v>
      </c>
      <c r="I342" s="19">
        <f>DATA_ΣΥΝΔΙΑΣΜΩΝ!L334</f>
        <v>83</v>
      </c>
      <c r="J342" s="17">
        <f>DATA_ΣΥΝΔΙΑΣΜΩΝ!M334</f>
        <v>94</v>
      </c>
      <c r="K342" s="17">
        <f>DATA_ΣΥΝΔΙΑΣΜΩΝ!N334</f>
        <v>23</v>
      </c>
      <c r="L342" s="17">
        <f>DATA_ΣΥΝΔΙΑΣΜΩΝ!O334</f>
        <v>5</v>
      </c>
      <c r="M342" s="17">
        <f>DATA_ΣΥΝΔΙΑΣΜΩΝ!P334</f>
        <v>10</v>
      </c>
      <c r="N342" s="17">
        <f>DATA_ΣΥΝΔΙΑΣΜΩΝ!Q334</f>
        <v>3</v>
      </c>
      <c r="O342" s="17">
        <f>DATA_ΣΥΝΔΙΑΣΜΩΝ!R334</f>
        <v>1</v>
      </c>
      <c r="P342" s="17">
        <f>DATA_ΣΥΝΔΙΑΣΜΩΝ!S334</f>
        <v>0</v>
      </c>
      <c r="Q342" s="17">
        <f>DATA_ΣΥΝΔΙΑΣΜΩΝ!T334</f>
        <v>1</v>
      </c>
      <c r="R342" s="17">
        <f>DATA_ΣΥΝΔΙΑΣΜΩΝ!U334</f>
        <v>1</v>
      </c>
      <c r="S342" s="17">
        <f>DATA_ΣΥΝΔΙΑΣΜΩΝ!V334</f>
        <v>2</v>
      </c>
      <c r="T342" s="17">
        <f>DATA_ΣΥΝΔΙΑΣΜΩΝ!W334</f>
        <v>0</v>
      </c>
      <c r="U342" s="17">
        <f>DATA_ΣΥΝΔΙΑΣΜΩΝ!X334</f>
        <v>0</v>
      </c>
      <c r="V342" s="17">
        <f>DATA_ΣΥΝΔΙΑΣΜΩΝ!Y334</f>
        <v>7</v>
      </c>
      <c r="W342" s="17">
        <f>DATA_ΣΥΝΔΙΑΣΜΩΝ!Z334</f>
        <v>2</v>
      </c>
      <c r="X342" s="17">
        <f>DATA_ΣΥΝΔΙΑΣΜΩΝ!AA334</f>
        <v>0</v>
      </c>
      <c r="Y342" s="17">
        <f>DATA_ΣΥΝΔΙΑΣΜΩΝ!AB334</f>
        <v>28</v>
      </c>
      <c r="Z342" s="17">
        <f>DATA_ΣΥΝΔΙΑΣΜΩΝ!AC334</f>
        <v>0</v>
      </c>
      <c r="AA342" s="17">
        <f>DATA_ΣΥΝΔΙΑΣΜΩΝ!AD334</f>
        <v>0</v>
      </c>
      <c r="AB342" s="17">
        <f>DATA_ΣΥΝΔΙΑΣΜΩΝ!AE334</f>
        <v>2</v>
      </c>
      <c r="AC342" s="17">
        <f>DATA_ΣΥΝΔΙΑΣΜΩΝ!AF334</f>
        <v>0</v>
      </c>
      <c r="AD342" s="17">
        <f>DATA_ΣΥΝΔΙΑΣΜΩΝ!AG334</f>
        <v>3</v>
      </c>
      <c r="AE342" s="17">
        <f>DATA_ΣΥΝΔΙΑΣΜΩΝ!AH334</f>
        <v>0</v>
      </c>
      <c r="AF342" s="17">
        <f>DATA_ΣΥΝΔΙΑΣΜΩΝ!AI334</f>
        <v>0</v>
      </c>
      <c r="AG342" s="17">
        <f>DATA_ΣΥΝΔΙΑΣΜΩΝ!AJ334</f>
        <v>0</v>
      </c>
      <c r="AH342" s="17">
        <f>DATA_ΣΥΝΔΙΑΣΜΩΝ!AK334</f>
        <v>1</v>
      </c>
      <c r="AI342" s="17">
        <f>DATA_ΣΥΝΔΙΑΣΜΩΝ!AL334</f>
        <v>0</v>
      </c>
      <c r="AJ342" s="17">
        <f>DATA_ΣΥΝΔΙΑΣΜΩΝ!AM334</f>
        <v>0</v>
      </c>
      <c r="AK342" s="17">
        <f>DATA_ΣΥΝΔΙΑΣΜΩΝ!AN334</f>
        <v>0</v>
      </c>
      <c r="AL342" s="17">
        <f>DATA_ΣΥΝΔΙΑΣΜΩΝ!AO334</f>
        <v>3</v>
      </c>
      <c r="AM342" s="17">
        <f>DATA_ΣΥΝΔΙΑΣΜΩΝ!AP334</f>
        <v>0</v>
      </c>
      <c r="AN342" s="17">
        <f>DATA_ΣΥΝΔΙΑΣΜΩΝ!AQ334</f>
        <v>0</v>
      </c>
      <c r="AO342" s="17">
        <f>DATA_ΣΥΝΔΙΑΣΜΩΝ!AR334</f>
        <v>2</v>
      </c>
      <c r="AP342" s="17">
        <f>DATA_ΣΥΝΔΙΑΣΜΩΝ!AS334</f>
        <v>4</v>
      </c>
      <c r="AQ342" s="17">
        <f>DATA_ΣΥΝΔΙΑΣΜΩΝ!AT334</f>
        <v>4</v>
      </c>
      <c r="AR342" s="17">
        <f>DATA_ΣΥΝΔΙΑΣΜΩΝ!AU334</f>
        <v>0</v>
      </c>
      <c r="AS342" s="17">
        <f>DATA_ΣΥΝΔΙΑΣΜΩΝ!AV334</f>
        <v>23</v>
      </c>
      <c r="AT342" s="17">
        <f>DATA_ΣΥΝΔΙΑΣΜΩΝ!AW334</f>
        <v>2</v>
      </c>
      <c r="AU342" s="17">
        <f>DATA_ΣΥΝΔΙΑΣΜΩΝ!AX334</f>
        <v>1</v>
      </c>
      <c r="AV342" s="17">
        <f>DATA_ΣΥΝΔΙΑΣΜΩΝ!AY334</f>
        <v>7</v>
      </c>
      <c r="AW342" s="17">
        <f>DATA_ΣΥΝΔΙΑΣΜΩΝ!AZ334</f>
        <v>0</v>
      </c>
      <c r="AX342" s="17">
        <f>DATA_ΣΥΝΔΙΑΣΜΩΝ!BA334</f>
        <v>1</v>
      </c>
      <c r="AY342" s="20">
        <f>DATA_ΣΥΝΔΙΑΣΜΩΝ!BB334</f>
        <v>18</v>
      </c>
    </row>
    <row r="343" spans="1:51" s="3" customFormat="1" ht="18" customHeight="1">
      <c r="A343" s="4" t="s">
        <v>342</v>
      </c>
      <c r="B343" s="16" t="str">
        <f>CONCATENATE(DATA_ΣΥΝΔΙΑΣΜΩΝ!B335," - ",DATA_ΣΥΝΔΙΑΣΜΩΝ!D335)</f>
        <v>334-5ο ΕΚΛ. ΔΙΑΜΕΡ. ΡΟΔΟΥ - Ρόδου</v>
      </c>
      <c r="C343" s="19">
        <f>DATA_ΣΥΝΔΙΑΣΜΩΝ!F335</f>
        <v>572</v>
      </c>
      <c r="D343" s="17">
        <f>DATA_ΣΥΝΔΙΑΣΜΩΝ!G335</f>
        <v>353</v>
      </c>
      <c r="E343" s="17">
        <f>DATA_ΣΥΝΔΙΑΣΜΩΝ!I335</f>
        <v>12</v>
      </c>
      <c r="F343" s="17">
        <f>DATA_ΣΥΝΔΙΑΣΜΩΝ!K335</f>
        <v>2</v>
      </c>
      <c r="G343" s="17">
        <f t="shared" si="5"/>
        <v>14</v>
      </c>
      <c r="H343" s="23">
        <f>DATA_ΣΥΝΔΙΑΣΜΩΝ!H335</f>
        <v>339</v>
      </c>
      <c r="I343" s="19">
        <f>DATA_ΣΥΝΔΙΑΣΜΩΝ!L335</f>
        <v>74</v>
      </c>
      <c r="J343" s="17">
        <f>DATA_ΣΥΝΔΙΑΣΜΩΝ!M335</f>
        <v>86</v>
      </c>
      <c r="K343" s="17">
        <f>DATA_ΣΥΝΔΙΑΣΜΩΝ!N335</f>
        <v>31</v>
      </c>
      <c r="L343" s="17">
        <f>DATA_ΣΥΝΔΙΑΣΜΩΝ!O335</f>
        <v>7</v>
      </c>
      <c r="M343" s="17">
        <f>DATA_ΣΥΝΔΙΑΣΜΩΝ!P335</f>
        <v>14</v>
      </c>
      <c r="N343" s="17">
        <f>DATA_ΣΥΝΔΙΑΣΜΩΝ!Q335</f>
        <v>1</v>
      </c>
      <c r="O343" s="17">
        <f>DATA_ΣΥΝΔΙΑΣΜΩΝ!R335</f>
        <v>0</v>
      </c>
      <c r="P343" s="17">
        <f>DATA_ΣΥΝΔΙΑΣΜΩΝ!S335</f>
        <v>0</v>
      </c>
      <c r="Q343" s="17">
        <f>DATA_ΣΥΝΔΙΑΣΜΩΝ!T335</f>
        <v>0</v>
      </c>
      <c r="R343" s="17">
        <f>DATA_ΣΥΝΔΙΑΣΜΩΝ!U335</f>
        <v>0</v>
      </c>
      <c r="S343" s="17">
        <f>DATA_ΣΥΝΔΙΑΣΜΩΝ!V335</f>
        <v>2</v>
      </c>
      <c r="T343" s="17">
        <f>DATA_ΣΥΝΔΙΑΣΜΩΝ!W335</f>
        <v>0</v>
      </c>
      <c r="U343" s="17">
        <f>DATA_ΣΥΝΔΙΑΣΜΩΝ!X335</f>
        <v>0</v>
      </c>
      <c r="V343" s="17">
        <f>DATA_ΣΥΝΔΙΑΣΜΩΝ!Y335</f>
        <v>5</v>
      </c>
      <c r="W343" s="17">
        <f>DATA_ΣΥΝΔΙΑΣΜΩΝ!Z335</f>
        <v>2</v>
      </c>
      <c r="X343" s="17">
        <f>DATA_ΣΥΝΔΙΑΣΜΩΝ!AA335</f>
        <v>0</v>
      </c>
      <c r="Y343" s="17">
        <f>DATA_ΣΥΝΔΙΑΣΜΩΝ!AB335</f>
        <v>21</v>
      </c>
      <c r="Z343" s="17">
        <f>DATA_ΣΥΝΔΙΑΣΜΩΝ!AC335</f>
        <v>0</v>
      </c>
      <c r="AA343" s="17">
        <f>DATA_ΣΥΝΔΙΑΣΜΩΝ!AD335</f>
        <v>1</v>
      </c>
      <c r="AB343" s="17">
        <f>DATA_ΣΥΝΔΙΑΣΜΩΝ!AE335</f>
        <v>0</v>
      </c>
      <c r="AC343" s="17">
        <f>DATA_ΣΥΝΔΙΑΣΜΩΝ!AF335</f>
        <v>0</v>
      </c>
      <c r="AD343" s="17">
        <f>DATA_ΣΥΝΔΙΑΣΜΩΝ!AG335</f>
        <v>6</v>
      </c>
      <c r="AE343" s="17">
        <f>DATA_ΣΥΝΔΙΑΣΜΩΝ!AH335</f>
        <v>0</v>
      </c>
      <c r="AF343" s="17">
        <f>DATA_ΣΥΝΔΙΑΣΜΩΝ!AI335</f>
        <v>0</v>
      </c>
      <c r="AG343" s="17">
        <f>DATA_ΣΥΝΔΙΑΣΜΩΝ!AJ335</f>
        <v>1</v>
      </c>
      <c r="AH343" s="17">
        <f>DATA_ΣΥΝΔΙΑΣΜΩΝ!AK335</f>
        <v>2</v>
      </c>
      <c r="AI343" s="17">
        <f>DATA_ΣΥΝΔΙΑΣΜΩΝ!AL335</f>
        <v>2</v>
      </c>
      <c r="AJ343" s="17">
        <f>DATA_ΣΥΝΔΙΑΣΜΩΝ!AM335</f>
        <v>0</v>
      </c>
      <c r="AK343" s="17">
        <f>DATA_ΣΥΝΔΙΑΣΜΩΝ!AN335</f>
        <v>2</v>
      </c>
      <c r="AL343" s="17">
        <f>DATA_ΣΥΝΔΙΑΣΜΩΝ!AO335</f>
        <v>8</v>
      </c>
      <c r="AM343" s="17">
        <f>DATA_ΣΥΝΔΙΑΣΜΩΝ!AP335</f>
        <v>0</v>
      </c>
      <c r="AN343" s="17">
        <f>DATA_ΣΥΝΔΙΑΣΜΩΝ!AQ335</f>
        <v>0</v>
      </c>
      <c r="AO343" s="17">
        <f>DATA_ΣΥΝΔΙΑΣΜΩΝ!AR335</f>
        <v>0</v>
      </c>
      <c r="AP343" s="17">
        <f>DATA_ΣΥΝΔΙΑΣΜΩΝ!AS335</f>
        <v>3</v>
      </c>
      <c r="AQ343" s="17">
        <f>DATA_ΣΥΝΔΙΑΣΜΩΝ!AT335</f>
        <v>1</v>
      </c>
      <c r="AR343" s="17">
        <f>DATA_ΣΥΝΔΙΑΣΜΩΝ!AU335</f>
        <v>0</v>
      </c>
      <c r="AS343" s="17">
        <f>DATA_ΣΥΝΔΙΑΣΜΩΝ!AV335</f>
        <v>35</v>
      </c>
      <c r="AT343" s="17">
        <f>DATA_ΣΥΝΔΙΑΣΜΩΝ!AW335</f>
        <v>3</v>
      </c>
      <c r="AU343" s="17">
        <f>DATA_ΣΥΝΔΙΑΣΜΩΝ!AX335</f>
        <v>0</v>
      </c>
      <c r="AV343" s="17">
        <f>DATA_ΣΥΝΔΙΑΣΜΩΝ!AY335</f>
        <v>3</v>
      </c>
      <c r="AW343" s="17">
        <f>DATA_ΣΥΝΔΙΑΣΜΩΝ!AZ335</f>
        <v>4</v>
      </c>
      <c r="AX343" s="17">
        <f>DATA_ΣΥΝΔΙΑΣΜΩΝ!BA335</f>
        <v>0</v>
      </c>
      <c r="AY343" s="20">
        <f>DATA_ΣΥΝΔΙΑΣΜΩΝ!BB335</f>
        <v>25</v>
      </c>
    </row>
    <row r="344" spans="1:51" s="3" customFormat="1" ht="18" customHeight="1">
      <c r="A344" s="4" t="s">
        <v>343</v>
      </c>
      <c r="B344" s="16" t="str">
        <f>CONCATENATE(DATA_ΣΥΝΔΙΑΣΜΩΝ!B336," - ",DATA_ΣΥΝΔΙΑΣΜΩΝ!D336)</f>
        <v>335-5ο ΕΚΛ. ΔΙΑΜΕΡ. ΡΟΔΟΥ - Ρόδου</v>
      </c>
      <c r="C344" s="19">
        <f>DATA_ΣΥΝΔΙΑΣΜΩΝ!F336</f>
        <v>537</v>
      </c>
      <c r="D344" s="17">
        <f>DATA_ΣΥΝΔΙΑΣΜΩΝ!G336</f>
        <v>319</v>
      </c>
      <c r="E344" s="17">
        <f>DATA_ΣΥΝΔΙΑΣΜΩΝ!I336</f>
        <v>14</v>
      </c>
      <c r="F344" s="17">
        <f>DATA_ΣΥΝΔΙΑΣΜΩΝ!K336</f>
        <v>6</v>
      </c>
      <c r="G344" s="17">
        <f t="shared" si="5"/>
        <v>20</v>
      </c>
      <c r="H344" s="23">
        <f>DATA_ΣΥΝΔΙΑΣΜΩΝ!H336</f>
        <v>299</v>
      </c>
      <c r="I344" s="19">
        <f>DATA_ΣΥΝΔΙΑΣΜΩΝ!L336</f>
        <v>71</v>
      </c>
      <c r="J344" s="17">
        <f>DATA_ΣΥΝΔΙΑΣΜΩΝ!M336</f>
        <v>91</v>
      </c>
      <c r="K344" s="17">
        <f>DATA_ΣΥΝΔΙΑΣΜΩΝ!N336</f>
        <v>27</v>
      </c>
      <c r="L344" s="17">
        <f>DATA_ΣΥΝΔΙΑΣΜΩΝ!O336</f>
        <v>3</v>
      </c>
      <c r="M344" s="17">
        <f>DATA_ΣΥΝΔΙΑΣΜΩΝ!P336</f>
        <v>9</v>
      </c>
      <c r="N344" s="17">
        <f>DATA_ΣΥΝΔΙΑΣΜΩΝ!Q336</f>
        <v>2</v>
      </c>
      <c r="O344" s="17">
        <f>DATA_ΣΥΝΔΙΑΣΜΩΝ!R336</f>
        <v>0</v>
      </c>
      <c r="P344" s="17">
        <f>DATA_ΣΥΝΔΙΑΣΜΩΝ!S336</f>
        <v>0</v>
      </c>
      <c r="Q344" s="17">
        <f>DATA_ΣΥΝΔΙΑΣΜΩΝ!T336</f>
        <v>0</v>
      </c>
      <c r="R344" s="17">
        <f>DATA_ΣΥΝΔΙΑΣΜΩΝ!U336</f>
        <v>0</v>
      </c>
      <c r="S344" s="17">
        <f>DATA_ΣΥΝΔΙΑΣΜΩΝ!V336</f>
        <v>0</v>
      </c>
      <c r="T344" s="17">
        <f>DATA_ΣΥΝΔΙΑΣΜΩΝ!W336</f>
        <v>0</v>
      </c>
      <c r="U344" s="17">
        <f>DATA_ΣΥΝΔΙΑΣΜΩΝ!X336</f>
        <v>0</v>
      </c>
      <c r="V344" s="17">
        <f>DATA_ΣΥΝΔΙΑΣΜΩΝ!Y336</f>
        <v>9</v>
      </c>
      <c r="W344" s="17">
        <f>DATA_ΣΥΝΔΙΑΣΜΩΝ!Z336</f>
        <v>2</v>
      </c>
      <c r="X344" s="17">
        <f>DATA_ΣΥΝΔΙΑΣΜΩΝ!AA336</f>
        <v>0</v>
      </c>
      <c r="Y344" s="17">
        <f>DATA_ΣΥΝΔΙΑΣΜΩΝ!AB336</f>
        <v>17</v>
      </c>
      <c r="Z344" s="17">
        <f>DATA_ΣΥΝΔΙΑΣΜΩΝ!AC336</f>
        <v>0</v>
      </c>
      <c r="AA344" s="17">
        <f>DATA_ΣΥΝΔΙΑΣΜΩΝ!AD336</f>
        <v>0</v>
      </c>
      <c r="AB344" s="17">
        <f>DATA_ΣΥΝΔΙΑΣΜΩΝ!AE336</f>
        <v>0</v>
      </c>
      <c r="AC344" s="17">
        <f>DATA_ΣΥΝΔΙΑΣΜΩΝ!AF336</f>
        <v>0</v>
      </c>
      <c r="AD344" s="17">
        <f>DATA_ΣΥΝΔΙΑΣΜΩΝ!AG336</f>
        <v>3</v>
      </c>
      <c r="AE344" s="17">
        <f>DATA_ΣΥΝΔΙΑΣΜΩΝ!AH336</f>
        <v>0</v>
      </c>
      <c r="AF344" s="17">
        <f>DATA_ΣΥΝΔΙΑΣΜΩΝ!AI336</f>
        <v>0</v>
      </c>
      <c r="AG344" s="17">
        <f>DATA_ΣΥΝΔΙΑΣΜΩΝ!AJ336</f>
        <v>2</v>
      </c>
      <c r="AH344" s="17">
        <f>DATA_ΣΥΝΔΙΑΣΜΩΝ!AK336</f>
        <v>3</v>
      </c>
      <c r="AI344" s="17">
        <f>DATA_ΣΥΝΔΙΑΣΜΩΝ!AL336</f>
        <v>1</v>
      </c>
      <c r="AJ344" s="17">
        <f>DATA_ΣΥΝΔΙΑΣΜΩΝ!AM336</f>
        <v>0</v>
      </c>
      <c r="AK344" s="17">
        <f>DATA_ΣΥΝΔΙΑΣΜΩΝ!AN336</f>
        <v>1</v>
      </c>
      <c r="AL344" s="17">
        <f>DATA_ΣΥΝΔΙΑΣΜΩΝ!AO336</f>
        <v>4</v>
      </c>
      <c r="AM344" s="17">
        <f>DATA_ΣΥΝΔΙΑΣΜΩΝ!AP336</f>
        <v>0</v>
      </c>
      <c r="AN344" s="17">
        <f>DATA_ΣΥΝΔΙΑΣΜΩΝ!AQ336</f>
        <v>0</v>
      </c>
      <c r="AO344" s="17">
        <f>DATA_ΣΥΝΔΙΑΣΜΩΝ!AR336</f>
        <v>1</v>
      </c>
      <c r="AP344" s="17">
        <f>DATA_ΣΥΝΔΙΑΣΜΩΝ!AS336</f>
        <v>2</v>
      </c>
      <c r="AQ344" s="17">
        <f>DATA_ΣΥΝΔΙΑΣΜΩΝ!AT336</f>
        <v>0</v>
      </c>
      <c r="AR344" s="17">
        <f>DATA_ΣΥΝΔΙΑΣΜΩΝ!AU336</f>
        <v>0</v>
      </c>
      <c r="AS344" s="17">
        <f>DATA_ΣΥΝΔΙΑΣΜΩΝ!AV336</f>
        <v>24</v>
      </c>
      <c r="AT344" s="17">
        <f>DATA_ΣΥΝΔΙΑΣΜΩΝ!AW336</f>
        <v>1</v>
      </c>
      <c r="AU344" s="17">
        <f>DATA_ΣΥΝΔΙΑΣΜΩΝ!AX336</f>
        <v>0</v>
      </c>
      <c r="AV344" s="17">
        <f>DATA_ΣΥΝΔΙΑΣΜΩΝ!AY336</f>
        <v>3</v>
      </c>
      <c r="AW344" s="17">
        <f>DATA_ΣΥΝΔΙΑΣΜΩΝ!AZ336</f>
        <v>2</v>
      </c>
      <c r="AX344" s="17">
        <f>DATA_ΣΥΝΔΙΑΣΜΩΝ!BA336</f>
        <v>0</v>
      </c>
      <c r="AY344" s="20">
        <f>DATA_ΣΥΝΔΙΑΣΜΩΝ!BB336</f>
        <v>21</v>
      </c>
    </row>
    <row r="345" spans="1:51" s="3" customFormat="1" ht="18" customHeight="1">
      <c r="A345" s="4" t="s">
        <v>344</v>
      </c>
      <c r="B345" s="16" t="str">
        <f>CONCATENATE(DATA_ΣΥΝΔΙΑΣΜΩΝ!B337," - ",DATA_ΣΥΝΔΙΑΣΜΩΝ!D337)</f>
        <v>336-5ο ΕΚΛ. ΔΙΑΜΕΡ. ΡΟΔΟΥ - Ρόδου</v>
      </c>
      <c r="C345" s="19">
        <f>DATA_ΣΥΝΔΙΑΣΜΩΝ!F337</f>
        <v>528</v>
      </c>
      <c r="D345" s="17">
        <f>DATA_ΣΥΝΔΙΑΣΜΩΝ!G337</f>
        <v>323</v>
      </c>
      <c r="E345" s="17">
        <f>DATA_ΣΥΝΔΙΑΣΜΩΝ!I337</f>
        <v>8</v>
      </c>
      <c r="F345" s="17">
        <f>DATA_ΣΥΝΔΙΑΣΜΩΝ!K337</f>
        <v>3</v>
      </c>
      <c r="G345" s="17">
        <f t="shared" si="5"/>
        <v>11</v>
      </c>
      <c r="H345" s="23">
        <f>DATA_ΣΥΝΔΙΑΣΜΩΝ!H337</f>
        <v>312</v>
      </c>
      <c r="I345" s="19">
        <f>DATA_ΣΥΝΔΙΑΣΜΩΝ!L337</f>
        <v>62</v>
      </c>
      <c r="J345" s="17">
        <f>DATA_ΣΥΝΔΙΑΣΜΩΝ!M337</f>
        <v>97</v>
      </c>
      <c r="K345" s="17">
        <f>DATA_ΣΥΝΔΙΑΣΜΩΝ!N337</f>
        <v>35</v>
      </c>
      <c r="L345" s="17">
        <f>DATA_ΣΥΝΔΙΑΣΜΩΝ!O337</f>
        <v>2</v>
      </c>
      <c r="M345" s="17">
        <f>DATA_ΣΥΝΔΙΑΣΜΩΝ!P337</f>
        <v>14</v>
      </c>
      <c r="N345" s="17">
        <f>DATA_ΣΥΝΔΙΑΣΜΩΝ!Q337</f>
        <v>2</v>
      </c>
      <c r="O345" s="17">
        <f>DATA_ΣΥΝΔΙΑΣΜΩΝ!R337</f>
        <v>1</v>
      </c>
      <c r="P345" s="17">
        <f>DATA_ΣΥΝΔΙΑΣΜΩΝ!S337</f>
        <v>0</v>
      </c>
      <c r="Q345" s="17">
        <f>DATA_ΣΥΝΔΙΑΣΜΩΝ!T337</f>
        <v>0</v>
      </c>
      <c r="R345" s="17">
        <f>DATA_ΣΥΝΔΙΑΣΜΩΝ!U337</f>
        <v>1</v>
      </c>
      <c r="S345" s="17">
        <f>DATA_ΣΥΝΔΙΑΣΜΩΝ!V337</f>
        <v>4</v>
      </c>
      <c r="T345" s="17">
        <f>DATA_ΣΥΝΔΙΑΣΜΩΝ!W337</f>
        <v>0</v>
      </c>
      <c r="U345" s="17">
        <f>DATA_ΣΥΝΔΙΑΣΜΩΝ!X337</f>
        <v>0</v>
      </c>
      <c r="V345" s="17">
        <f>DATA_ΣΥΝΔΙΑΣΜΩΝ!Y337</f>
        <v>6</v>
      </c>
      <c r="W345" s="17">
        <f>DATA_ΣΥΝΔΙΑΣΜΩΝ!Z337</f>
        <v>1</v>
      </c>
      <c r="X345" s="17">
        <f>DATA_ΣΥΝΔΙΑΣΜΩΝ!AA337</f>
        <v>0</v>
      </c>
      <c r="Y345" s="17">
        <f>DATA_ΣΥΝΔΙΑΣΜΩΝ!AB337</f>
        <v>30</v>
      </c>
      <c r="Z345" s="17">
        <f>DATA_ΣΥΝΔΙΑΣΜΩΝ!AC337</f>
        <v>0</v>
      </c>
      <c r="AA345" s="17">
        <f>DATA_ΣΥΝΔΙΑΣΜΩΝ!AD337</f>
        <v>0</v>
      </c>
      <c r="AB345" s="17">
        <f>DATA_ΣΥΝΔΙΑΣΜΩΝ!AE337</f>
        <v>1</v>
      </c>
      <c r="AC345" s="17">
        <f>DATA_ΣΥΝΔΙΑΣΜΩΝ!AF337</f>
        <v>0</v>
      </c>
      <c r="AD345" s="17">
        <f>DATA_ΣΥΝΔΙΑΣΜΩΝ!AG337</f>
        <v>1</v>
      </c>
      <c r="AE345" s="17">
        <f>DATA_ΣΥΝΔΙΑΣΜΩΝ!AH337</f>
        <v>0</v>
      </c>
      <c r="AF345" s="17">
        <f>DATA_ΣΥΝΔΙΑΣΜΩΝ!AI337</f>
        <v>0</v>
      </c>
      <c r="AG345" s="17">
        <f>DATA_ΣΥΝΔΙΑΣΜΩΝ!AJ337</f>
        <v>0</v>
      </c>
      <c r="AH345" s="17">
        <f>DATA_ΣΥΝΔΙΑΣΜΩΝ!AK337</f>
        <v>1</v>
      </c>
      <c r="AI345" s="17">
        <f>DATA_ΣΥΝΔΙΑΣΜΩΝ!AL337</f>
        <v>1</v>
      </c>
      <c r="AJ345" s="17">
        <f>DATA_ΣΥΝΔΙΑΣΜΩΝ!AM337</f>
        <v>0</v>
      </c>
      <c r="AK345" s="17">
        <f>DATA_ΣΥΝΔΙΑΣΜΩΝ!AN337</f>
        <v>0</v>
      </c>
      <c r="AL345" s="17">
        <f>DATA_ΣΥΝΔΙΑΣΜΩΝ!AO337</f>
        <v>4</v>
      </c>
      <c r="AM345" s="17">
        <f>DATA_ΣΥΝΔΙΑΣΜΩΝ!AP337</f>
        <v>0</v>
      </c>
      <c r="AN345" s="17">
        <f>DATA_ΣΥΝΔΙΑΣΜΩΝ!AQ337</f>
        <v>1</v>
      </c>
      <c r="AO345" s="17">
        <f>DATA_ΣΥΝΔΙΑΣΜΩΝ!AR337</f>
        <v>0</v>
      </c>
      <c r="AP345" s="17">
        <f>DATA_ΣΥΝΔΙΑΣΜΩΝ!AS337</f>
        <v>1</v>
      </c>
      <c r="AQ345" s="17">
        <f>DATA_ΣΥΝΔΙΑΣΜΩΝ!AT337</f>
        <v>1</v>
      </c>
      <c r="AR345" s="17">
        <f>DATA_ΣΥΝΔΙΑΣΜΩΝ!AU337</f>
        <v>0</v>
      </c>
      <c r="AS345" s="17">
        <f>DATA_ΣΥΝΔΙΑΣΜΩΝ!AV337</f>
        <v>25</v>
      </c>
      <c r="AT345" s="17">
        <f>DATA_ΣΥΝΔΙΑΣΜΩΝ!AW337</f>
        <v>3</v>
      </c>
      <c r="AU345" s="17">
        <f>DATA_ΣΥΝΔΙΑΣΜΩΝ!AX337</f>
        <v>0</v>
      </c>
      <c r="AV345" s="17">
        <f>DATA_ΣΥΝΔΙΑΣΜΩΝ!AY337</f>
        <v>7</v>
      </c>
      <c r="AW345" s="17">
        <f>DATA_ΣΥΝΔΙΑΣΜΩΝ!AZ337</f>
        <v>0</v>
      </c>
      <c r="AX345" s="17">
        <f>DATA_ΣΥΝΔΙΑΣΜΩΝ!BA337</f>
        <v>0</v>
      </c>
      <c r="AY345" s="20">
        <f>DATA_ΣΥΝΔΙΑΣΜΩΝ!BB337</f>
        <v>11</v>
      </c>
    </row>
    <row r="346" spans="1:51" s="3" customFormat="1" ht="18" customHeight="1">
      <c r="A346" s="4" t="s">
        <v>345</v>
      </c>
      <c r="B346" s="16" t="str">
        <f>CONCATENATE(DATA_ΣΥΝΔΙΑΣΜΩΝ!B338," - ",DATA_ΣΥΝΔΙΑΣΜΩΝ!D338)</f>
        <v>337-5ο ΕΚΛ. ΔΙΑΜΕΡ. ΡΟΔΟΥ - Ρόδου</v>
      </c>
      <c r="C346" s="19">
        <f>DATA_ΣΥΝΔΙΑΣΜΩΝ!F338</f>
        <v>524</v>
      </c>
      <c r="D346" s="17">
        <f>DATA_ΣΥΝΔΙΑΣΜΩΝ!G338</f>
        <v>327</v>
      </c>
      <c r="E346" s="17">
        <f>DATA_ΣΥΝΔΙΑΣΜΩΝ!I338</f>
        <v>11</v>
      </c>
      <c r="F346" s="17">
        <f>DATA_ΣΥΝΔΙΑΣΜΩΝ!K338</f>
        <v>0</v>
      </c>
      <c r="G346" s="17">
        <f t="shared" si="5"/>
        <v>11</v>
      </c>
      <c r="H346" s="23">
        <f>DATA_ΣΥΝΔΙΑΣΜΩΝ!H338</f>
        <v>316</v>
      </c>
      <c r="I346" s="19">
        <f>DATA_ΣΥΝΔΙΑΣΜΩΝ!L338</f>
        <v>86</v>
      </c>
      <c r="J346" s="17">
        <f>DATA_ΣΥΝΔΙΑΣΜΩΝ!M338</f>
        <v>85</v>
      </c>
      <c r="K346" s="17">
        <f>DATA_ΣΥΝΔΙΑΣΜΩΝ!N338</f>
        <v>28</v>
      </c>
      <c r="L346" s="17">
        <f>DATA_ΣΥΝΔΙΑΣΜΩΝ!O338</f>
        <v>1</v>
      </c>
      <c r="M346" s="17">
        <f>DATA_ΣΥΝΔΙΑΣΜΩΝ!P338</f>
        <v>3</v>
      </c>
      <c r="N346" s="17">
        <f>DATA_ΣΥΝΔΙΑΣΜΩΝ!Q338</f>
        <v>2</v>
      </c>
      <c r="O346" s="17">
        <f>DATA_ΣΥΝΔΙΑΣΜΩΝ!R338</f>
        <v>1</v>
      </c>
      <c r="P346" s="17">
        <f>DATA_ΣΥΝΔΙΑΣΜΩΝ!S338</f>
        <v>0</v>
      </c>
      <c r="Q346" s="17">
        <f>DATA_ΣΥΝΔΙΑΣΜΩΝ!T338</f>
        <v>0</v>
      </c>
      <c r="R346" s="17">
        <f>DATA_ΣΥΝΔΙΑΣΜΩΝ!U338</f>
        <v>0</v>
      </c>
      <c r="S346" s="17">
        <f>DATA_ΣΥΝΔΙΑΣΜΩΝ!V338</f>
        <v>4</v>
      </c>
      <c r="T346" s="17">
        <f>DATA_ΣΥΝΔΙΑΣΜΩΝ!W338</f>
        <v>0</v>
      </c>
      <c r="U346" s="17">
        <f>DATA_ΣΥΝΔΙΑΣΜΩΝ!X338</f>
        <v>0</v>
      </c>
      <c r="V346" s="17">
        <f>DATA_ΣΥΝΔΙΑΣΜΩΝ!Y338</f>
        <v>5</v>
      </c>
      <c r="W346" s="17">
        <f>DATA_ΣΥΝΔΙΑΣΜΩΝ!Z338</f>
        <v>1</v>
      </c>
      <c r="X346" s="17">
        <f>DATA_ΣΥΝΔΙΑΣΜΩΝ!AA338</f>
        <v>0</v>
      </c>
      <c r="Y346" s="17">
        <f>DATA_ΣΥΝΔΙΑΣΜΩΝ!AB338</f>
        <v>28</v>
      </c>
      <c r="Z346" s="17">
        <f>DATA_ΣΥΝΔΙΑΣΜΩΝ!AC338</f>
        <v>0</v>
      </c>
      <c r="AA346" s="17">
        <f>DATA_ΣΥΝΔΙΑΣΜΩΝ!AD338</f>
        <v>0</v>
      </c>
      <c r="AB346" s="17">
        <f>DATA_ΣΥΝΔΙΑΣΜΩΝ!AE338</f>
        <v>1</v>
      </c>
      <c r="AC346" s="17">
        <f>DATA_ΣΥΝΔΙΑΣΜΩΝ!AF338</f>
        <v>0</v>
      </c>
      <c r="AD346" s="17">
        <f>DATA_ΣΥΝΔΙΑΣΜΩΝ!AG338</f>
        <v>2</v>
      </c>
      <c r="AE346" s="17">
        <f>DATA_ΣΥΝΔΙΑΣΜΩΝ!AH338</f>
        <v>0</v>
      </c>
      <c r="AF346" s="17">
        <f>DATA_ΣΥΝΔΙΑΣΜΩΝ!AI338</f>
        <v>0</v>
      </c>
      <c r="AG346" s="17">
        <f>DATA_ΣΥΝΔΙΑΣΜΩΝ!AJ338</f>
        <v>1</v>
      </c>
      <c r="AH346" s="17">
        <f>DATA_ΣΥΝΔΙΑΣΜΩΝ!AK338</f>
        <v>1</v>
      </c>
      <c r="AI346" s="17">
        <f>DATA_ΣΥΝΔΙΑΣΜΩΝ!AL338</f>
        <v>0</v>
      </c>
      <c r="AJ346" s="17">
        <f>DATA_ΣΥΝΔΙΑΣΜΩΝ!AM338</f>
        <v>0</v>
      </c>
      <c r="AK346" s="17">
        <f>DATA_ΣΥΝΔΙΑΣΜΩΝ!AN338</f>
        <v>0</v>
      </c>
      <c r="AL346" s="17">
        <f>DATA_ΣΥΝΔΙΑΣΜΩΝ!AO338</f>
        <v>3</v>
      </c>
      <c r="AM346" s="17">
        <f>DATA_ΣΥΝΔΙΑΣΜΩΝ!AP338</f>
        <v>0</v>
      </c>
      <c r="AN346" s="17">
        <f>DATA_ΣΥΝΔΙΑΣΜΩΝ!AQ338</f>
        <v>1</v>
      </c>
      <c r="AO346" s="17">
        <f>DATA_ΣΥΝΔΙΑΣΜΩΝ!AR338</f>
        <v>0</v>
      </c>
      <c r="AP346" s="17">
        <f>DATA_ΣΥΝΔΙΑΣΜΩΝ!AS338</f>
        <v>5</v>
      </c>
      <c r="AQ346" s="17">
        <f>DATA_ΣΥΝΔΙΑΣΜΩΝ!AT338</f>
        <v>0</v>
      </c>
      <c r="AR346" s="17">
        <f>DATA_ΣΥΝΔΙΑΣΜΩΝ!AU338</f>
        <v>0</v>
      </c>
      <c r="AS346" s="17">
        <f>DATA_ΣΥΝΔΙΑΣΜΩΝ!AV338</f>
        <v>29</v>
      </c>
      <c r="AT346" s="17">
        <f>DATA_ΣΥΝΔΙΑΣΜΩΝ!AW338</f>
        <v>3</v>
      </c>
      <c r="AU346" s="17">
        <f>DATA_ΣΥΝΔΙΑΣΜΩΝ!AX338</f>
        <v>0</v>
      </c>
      <c r="AV346" s="17">
        <f>DATA_ΣΥΝΔΙΑΣΜΩΝ!AY338</f>
        <v>3</v>
      </c>
      <c r="AW346" s="17">
        <f>DATA_ΣΥΝΔΙΑΣΜΩΝ!AZ338</f>
        <v>0</v>
      </c>
      <c r="AX346" s="17">
        <f>DATA_ΣΥΝΔΙΑΣΜΩΝ!BA338</f>
        <v>0</v>
      </c>
      <c r="AY346" s="20">
        <f>DATA_ΣΥΝΔΙΑΣΜΩΝ!BB338</f>
        <v>23</v>
      </c>
    </row>
    <row r="347" spans="1:51" s="3" customFormat="1" ht="18" customHeight="1">
      <c r="A347" s="4" t="s">
        <v>346</v>
      </c>
      <c r="B347" s="16" t="str">
        <f>CONCATENATE(DATA_ΣΥΝΔΙΑΣΜΩΝ!B339," - ",DATA_ΣΥΝΔΙΑΣΜΩΝ!D339)</f>
        <v>338-5ο ΕΚΛ. ΔΙΑΜΕΡ. ΡΟΔΟΥ - Ρόδου</v>
      </c>
      <c r="C347" s="19">
        <f>DATA_ΣΥΝΔΙΑΣΜΩΝ!F339</f>
        <v>510</v>
      </c>
      <c r="D347" s="17">
        <f>DATA_ΣΥΝΔΙΑΣΜΩΝ!G339</f>
        <v>312</v>
      </c>
      <c r="E347" s="17">
        <f>DATA_ΣΥΝΔΙΑΣΜΩΝ!I339</f>
        <v>8</v>
      </c>
      <c r="F347" s="17">
        <f>DATA_ΣΥΝΔΙΑΣΜΩΝ!K339</f>
        <v>12</v>
      </c>
      <c r="G347" s="17">
        <f t="shared" si="5"/>
        <v>20</v>
      </c>
      <c r="H347" s="23">
        <f>DATA_ΣΥΝΔΙΑΣΜΩΝ!H339</f>
        <v>292</v>
      </c>
      <c r="I347" s="19">
        <f>DATA_ΣΥΝΔΙΑΣΜΩΝ!L339</f>
        <v>41</v>
      </c>
      <c r="J347" s="17">
        <f>DATA_ΣΥΝΔΙΑΣΜΩΝ!M339</f>
        <v>84</v>
      </c>
      <c r="K347" s="17">
        <f>DATA_ΣΥΝΔΙΑΣΜΩΝ!N339</f>
        <v>37</v>
      </c>
      <c r="L347" s="17">
        <f>DATA_ΣΥΝΔΙΑΣΜΩΝ!O339</f>
        <v>4</v>
      </c>
      <c r="M347" s="17">
        <f>DATA_ΣΥΝΔΙΑΣΜΩΝ!P339</f>
        <v>6</v>
      </c>
      <c r="N347" s="17">
        <f>DATA_ΣΥΝΔΙΑΣΜΩΝ!Q339</f>
        <v>0</v>
      </c>
      <c r="O347" s="17">
        <f>DATA_ΣΥΝΔΙΑΣΜΩΝ!R339</f>
        <v>0</v>
      </c>
      <c r="P347" s="17">
        <f>DATA_ΣΥΝΔΙΑΣΜΩΝ!S339</f>
        <v>0</v>
      </c>
      <c r="Q347" s="17">
        <f>DATA_ΣΥΝΔΙΑΣΜΩΝ!T339</f>
        <v>0</v>
      </c>
      <c r="R347" s="17">
        <f>DATA_ΣΥΝΔΙΑΣΜΩΝ!U339</f>
        <v>0</v>
      </c>
      <c r="S347" s="17">
        <f>DATA_ΣΥΝΔΙΑΣΜΩΝ!V339</f>
        <v>2</v>
      </c>
      <c r="T347" s="17">
        <f>DATA_ΣΥΝΔΙΑΣΜΩΝ!W339</f>
        <v>0</v>
      </c>
      <c r="U347" s="17">
        <f>DATA_ΣΥΝΔΙΑΣΜΩΝ!X339</f>
        <v>0</v>
      </c>
      <c r="V347" s="17">
        <f>DATA_ΣΥΝΔΙΑΣΜΩΝ!Y339</f>
        <v>14</v>
      </c>
      <c r="W347" s="17">
        <f>DATA_ΣΥΝΔΙΑΣΜΩΝ!Z339</f>
        <v>7</v>
      </c>
      <c r="X347" s="17">
        <f>DATA_ΣΥΝΔΙΑΣΜΩΝ!AA339</f>
        <v>0</v>
      </c>
      <c r="Y347" s="17">
        <f>DATA_ΣΥΝΔΙΑΣΜΩΝ!AB339</f>
        <v>24</v>
      </c>
      <c r="Z347" s="17">
        <f>DATA_ΣΥΝΔΙΑΣΜΩΝ!AC339</f>
        <v>0</v>
      </c>
      <c r="AA347" s="17">
        <f>DATA_ΣΥΝΔΙΑΣΜΩΝ!AD339</f>
        <v>0</v>
      </c>
      <c r="AB347" s="17">
        <f>DATA_ΣΥΝΔΙΑΣΜΩΝ!AE339</f>
        <v>0</v>
      </c>
      <c r="AC347" s="17">
        <f>DATA_ΣΥΝΔΙΑΣΜΩΝ!AF339</f>
        <v>0</v>
      </c>
      <c r="AD347" s="17">
        <f>DATA_ΣΥΝΔΙΑΣΜΩΝ!AG339</f>
        <v>6</v>
      </c>
      <c r="AE347" s="17">
        <f>DATA_ΣΥΝΔΙΑΣΜΩΝ!AH339</f>
        <v>0</v>
      </c>
      <c r="AF347" s="17">
        <f>DATA_ΣΥΝΔΙΑΣΜΩΝ!AI339</f>
        <v>0</v>
      </c>
      <c r="AG347" s="17">
        <f>DATA_ΣΥΝΔΙΑΣΜΩΝ!AJ339</f>
        <v>0</v>
      </c>
      <c r="AH347" s="17">
        <f>DATA_ΣΥΝΔΙΑΣΜΩΝ!AK339</f>
        <v>3</v>
      </c>
      <c r="AI347" s="17">
        <f>DATA_ΣΥΝΔΙΑΣΜΩΝ!AL339</f>
        <v>0</v>
      </c>
      <c r="AJ347" s="17">
        <f>DATA_ΣΥΝΔΙΑΣΜΩΝ!AM339</f>
        <v>0</v>
      </c>
      <c r="AK347" s="17">
        <f>DATA_ΣΥΝΔΙΑΣΜΩΝ!AN339</f>
        <v>0</v>
      </c>
      <c r="AL347" s="17">
        <f>DATA_ΣΥΝΔΙΑΣΜΩΝ!AO339</f>
        <v>9</v>
      </c>
      <c r="AM347" s="17">
        <f>DATA_ΣΥΝΔΙΑΣΜΩΝ!AP339</f>
        <v>0</v>
      </c>
      <c r="AN347" s="17">
        <f>DATA_ΣΥΝΔΙΑΣΜΩΝ!AQ339</f>
        <v>1</v>
      </c>
      <c r="AO347" s="17">
        <f>DATA_ΣΥΝΔΙΑΣΜΩΝ!AR339</f>
        <v>0</v>
      </c>
      <c r="AP347" s="17">
        <f>DATA_ΣΥΝΔΙΑΣΜΩΝ!AS339</f>
        <v>3</v>
      </c>
      <c r="AQ347" s="17">
        <f>DATA_ΣΥΝΔΙΑΣΜΩΝ!AT339</f>
        <v>1</v>
      </c>
      <c r="AR347" s="17">
        <f>DATA_ΣΥΝΔΙΑΣΜΩΝ!AU339</f>
        <v>0</v>
      </c>
      <c r="AS347" s="17">
        <f>DATA_ΣΥΝΔΙΑΣΜΩΝ!AV339</f>
        <v>15</v>
      </c>
      <c r="AT347" s="17">
        <f>DATA_ΣΥΝΔΙΑΣΜΩΝ!AW339</f>
        <v>3</v>
      </c>
      <c r="AU347" s="17">
        <f>DATA_ΣΥΝΔΙΑΣΜΩΝ!AX339</f>
        <v>0</v>
      </c>
      <c r="AV347" s="17">
        <f>DATA_ΣΥΝΔΙΑΣΜΩΝ!AY339</f>
        <v>3</v>
      </c>
      <c r="AW347" s="17">
        <f>DATA_ΣΥΝΔΙΑΣΜΩΝ!AZ339</f>
        <v>8</v>
      </c>
      <c r="AX347" s="17">
        <f>DATA_ΣΥΝΔΙΑΣΜΩΝ!BA339</f>
        <v>1</v>
      </c>
      <c r="AY347" s="20">
        <f>DATA_ΣΥΝΔΙΑΣΜΩΝ!BB339</f>
        <v>20</v>
      </c>
    </row>
    <row r="348" spans="1:51" s="3" customFormat="1" ht="18" customHeight="1">
      <c r="A348" s="4" t="s">
        <v>347</v>
      </c>
      <c r="B348" s="16" t="str">
        <f>CONCATENATE(DATA_ΣΥΝΔΙΑΣΜΩΝ!B340," - ",DATA_ΣΥΝΔΙΑΣΜΩΝ!D340)</f>
        <v>339-5ο ΕΚΛ. ΔΙΑΜΕΡ. ΡΟΔΟΥ - Ρόδου</v>
      </c>
      <c r="C348" s="19">
        <f>DATA_ΣΥΝΔΙΑΣΜΩΝ!F340</f>
        <v>518</v>
      </c>
      <c r="D348" s="17">
        <f>DATA_ΣΥΝΔΙΑΣΜΩΝ!G340</f>
        <v>313</v>
      </c>
      <c r="E348" s="17">
        <f>DATA_ΣΥΝΔΙΑΣΜΩΝ!I340</f>
        <v>7</v>
      </c>
      <c r="F348" s="17">
        <f>DATA_ΣΥΝΔΙΑΣΜΩΝ!K340</f>
        <v>6</v>
      </c>
      <c r="G348" s="17">
        <f t="shared" si="5"/>
        <v>13</v>
      </c>
      <c r="H348" s="23">
        <f>DATA_ΣΥΝΔΙΑΣΜΩΝ!H340</f>
        <v>300</v>
      </c>
      <c r="I348" s="19">
        <f>DATA_ΣΥΝΔΙΑΣΜΩΝ!L340</f>
        <v>77</v>
      </c>
      <c r="J348" s="17">
        <f>DATA_ΣΥΝΔΙΑΣΜΩΝ!M340</f>
        <v>93</v>
      </c>
      <c r="K348" s="17">
        <f>DATA_ΣΥΝΔΙΑΣΜΩΝ!N340</f>
        <v>17</v>
      </c>
      <c r="L348" s="17">
        <f>DATA_ΣΥΝΔΙΑΣΜΩΝ!O340</f>
        <v>2</v>
      </c>
      <c r="M348" s="17">
        <f>DATA_ΣΥΝΔΙΑΣΜΩΝ!P340</f>
        <v>6</v>
      </c>
      <c r="N348" s="17">
        <f>DATA_ΣΥΝΔΙΑΣΜΩΝ!Q340</f>
        <v>0</v>
      </c>
      <c r="O348" s="17">
        <f>DATA_ΣΥΝΔΙΑΣΜΩΝ!R340</f>
        <v>1</v>
      </c>
      <c r="P348" s="17">
        <f>DATA_ΣΥΝΔΙΑΣΜΩΝ!S340</f>
        <v>0</v>
      </c>
      <c r="Q348" s="17">
        <f>DATA_ΣΥΝΔΙΑΣΜΩΝ!T340</f>
        <v>0</v>
      </c>
      <c r="R348" s="17">
        <f>DATA_ΣΥΝΔΙΑΣΜΩΝ!U340</f>
        <v>0</v>
      </c>
      <c r="S348" s="17">
        <f>DATA_ΣΥΝΔΙΑΣΜΩΝ!V340</f>
        <v>2</v>
      </c>
      <c r="T348" s="17">
        <f>DATA_ΣΥΝΔΙΑΣΜΩΝ!W340</f>
        <v>0</v>
      </c>
      <c r="U348" s="17">
        <f>DATA_ΣΥΝΔΙΑΣΜΩΝ!X340</f>
        <v>0</v>
      </c>
      <c r="V348" s="17">
        <f>DATA_ΣΥΝΔΙΑΣΜΩΝ!Y340</f>
        <v>8</v>
      </c>
      <c r="W348" s="17">
        <f>DATA_ΣΥΝΔΙΑΣΜΩΝ!Z340</f>
        <v>3</v>
      </c>
      <c r="X348" s="17">
        <f>DATA_ΣΥΝΔΙΑΣΜΩΝ!AA340</f>
        <v>0</v>
      </c>
      <c r="Y348" s="17">
        <f>DATA_ΣΥΝΔΙΑΣΜΩΝ!AB340</f>
        <v>19</v>
      </c>
      <c r="Z348" s="17">
        <f>DATA_ΣΥΝΔΙΑΣΜΩΝ!AC340</f>
        <v>0</v>
      </c>
      <c r="AA348" s="17">
        <f>DATA_ΣΥΝΔΙΑΣΜΩΝ!AD340</f>
        <v>0</v>
      </c>
      <c r="AB348" s="17">
        <f>DATA_ΣΥΝΔΙΑΣΜΩΝ!AE340</f>
        <v>1</v>
      </c>
      <c r="AC348" s="17">
        <f>DATA_ΣΥΝΔΙΑΣΜΩΝ!AF340</f>
        <v>0</v>
      </c>
      <c r="AD348" s="17">
        <f>DATA_ΣΥΝΔΙΑΣΜΩΝ!AG340</f>
        <v>5</v>
      </c>
      <c r="AE348" s="17">
        <f>DATA_ΣΥΝΔΙΑΣΜΩΝ!AH340</f>
        <v>0</v>
      </c>
      <c r="AF348" s="17">
        <f>DATA_ΣΥΝΔΙΑΣΜΩΝ!AI340</f>
        <v>0</v>
      </c>
      <c r="AG348" s="17">
        <f>DATA_ΣΥΝΔΙΑΣΜΩΝ!AJ340</f>
        <v>0</v>
      </c>
      <c r="AH348" s="17">
        <f>DATA_ΣΥΝΔΙΑΣΜΩΝ!AK340</f>
        <v>1</v>
      </c>
      <c r="AI348" s="17">
        <f>DATA_ΣΥΝΔΙΑΣΜΩΝ!AL340</f>
        <v>0</v>
      </c>
      <c r="AJ348" s="17">
        <f>DATA_ΣΥΝΔΙΑΣΜΩΝ!AM340</f>
        <v>0</v>
      </c>
      <c r="AK348" s="17">
        <f>DATA_ΣΥΝΔΙΑΣΜΩΝ!AN340</f>
        <v>0</v>
      </c>
      <c r="AL348" s="17">
        <f>DATA_ΣΥΝΔΙΑΣΜΩΝ!AO340</f>
        <v>8</v>
      </c>
      <c r="AM348" s="17">
        <f>DATA_ΣΥΝΔΙΑΣΜΩΝ!AP340</f>
        <v>0</v>
      </c>
      <c r="AN348" s="17">
        <f>DATA_ΣΥΝΔΙΑΣΜΩΝ!AQ340</f>
        <v>0</v>
      </c>
      <c r="AO348" s="17">
        <f>DATA_ΣΥΝΔΙΑΣΜΩΝ!AR340</f>
        <v>0</v>
      </c>
      <c r="AP348" s="17">
        <f>DATA_ΣΥΝΔΙΑΣΜΩΝ!AS340</f>
        <v>3</v>
      </c>
      <c r="AQ348" s="17">
        <f>DATA_ΣΥΝΔΙΑΣΜΩΝ!AT340</f>
        <v>1</v>
      </c>
      <c r="AR348" s="17">
        <f>DATA_ΣΥΝΔΙΑΣΜΩΝ!AU340</f>
        <v>0</v>
      </c>
      <c r="AS348" s="17">
        <f>DATA_ΣΥΝΔΙΑΣΜΩΝ!AV340</f>
        <v>20</v>
      </c>
      <c r="AT348" s="17">
        <f>DATA_ΣΥΝΔΙΑΣΜΩΝ!AW340</f>
        <v>4</v>
      </c>
      <c r="AU348" s="17">
        <f>DATA_ΣΥΝΔΙΑΣΜΩΝ!AX340</f>
        <v>3</v>
      </c>
      <c r="AV348" s="17">
        <f>DATA_ΣΥΝΔΙΑΣΜΩΝ!AY340</f>
        <v>4</v>
      </c>
      <c r="AW348" s="17">
        <f>DATA_ΣΥΝΔΙΑΣΜΩΝ!AZ340</f>
        <v>3</v>
      </c>
      <c r="AX348" s="17">
        <f>DATA_ΣΥΝΔΙΑΣΜΩΝ!BA340</f>
        <v>1</v>
      </c>
      <c r="AY348" s="20">
        <f>DATA_ΣΥΝΔΙΑΣΜΩΝ!BB340</f>
        <v>18</v>
      </c>
    </row>
    <row r="349" spans="1:51" s="3" customFormat="1" ht="18" customHeight="1">
      <c r="A349" s="4" t="s">
        <v>348</v>
      </c>
      <c r="B349" s="16" t="str">
        <f>CONCATENATE(DATA_ΣΥΝΔΙΑΣΜΩΝ!B341," - ",DATA_ΣΥΝΔΙΑΣΜΩΝ!D341)</f>
        <v>340-5ο ΕΚΛ. ΔΙΑΜΕΡ. ΡΟΔΟΥ - Ρόδου</v>
      </c>
      <c r="C349" s="19">
        <f>DATA_ΣΥΝΔΙΑΣΜΩΝ!F341</f>
        <v>525</v>
      </c>
      <c r="D349" s="17">
        <f>DATA_ΣΥΝΔΙΑΣΜΩΝ!G341</f>
        <v>331</v>
      </c>
      <c r="E349" s="17">
        <f>DATA_ΣΥΝΔΙΑΣΜΩΝ!I341</f>
        <v>13</v>
      </c>
      <c r="F349" s="17">
        <f>DATA_ΣΥΝΔΙΑΣΜΩΝ!K341</f>
        <v>6</v>
      </c>
      <c r="G349" s="17">
        <f t="shared" si="5"/>
        <v>19</v>
      </c>
      <c r="H349" s="23">
        <f>DATA_ΣΥΝΔΙΑΣΜΩΝ!H341</f>
        <v>312</v>
      </c>
      <c r="I349" s="19">
        <f>DATA_ΣΥΝΔΙΑΣΜΩΝ!L341</f>
        <v>75</v>
      </c>
      <c r="J349" s="17">
        <f>DATA_ΣΥΝΔΙΑΣΜΩΝ!M341</f>
        <v>96</v>
      </c>
      <c r="K349" s="17">
        <f>DATA_ΣΥΝΔΙΑΣΜΩΝ!N341</f>
        <v>19</v>
      </c>
      <c r="L349" s="17">
        <f>DATA_ΣΥΝΔΙΑΣΜΩΝ!O341</f>
        <v>6</v>
      </c>
      <c r="M349" s="17">
        <f>DATA_ΣΥΝΔΙΑΣΜΩΝ!P341</f>
        <v>12</v>
      </c>
      <c r="N349" s="17">
        <f>DATA_ΣΥΝΔΙΑΣΜΩΝ!Q341</f>
        <v>2</v>
      </c>
      <c r="O349" s="17">
        <f>DATA_ΣΥΝΔΙΑΣΜΩΝ!R341</f>
        <v>4</v>
      </c>
      <c r="P349" s="17">
        <f>DATA_ΣΥΝΔΙΑΣΜΩΝ!S341</f>
        <v>0</v>
      </c>
      <c r="Q349" s="17">
        <f>DATA_ΣΥΝΔΙΑΣΜΩΝ!T341</f>
        <v>0</v>
      </c>
      <c r="R349" s="17">
        <f>DATA_ΣΥΝΔΙΑΣΜΩΝ!U341</f>
        <v>1</v>
      </c>
      <c r="S349" s="17">
        <f>DATA_ΣΥΝΔΙΑΣΜΩΝ!V341</f>
        <v>5</v>
      </c>
      <c r="T349" s="17">
        <f>DATA_ΣΥΝΔΙΑΣΜΩΝ!W341</f>
        <v>0</v>
      </c>
      <c r="U349" s="17">
        <f>DATA_ΣΥΝΔΙΑΣΜΩΝ!X341</f>
        <v>0</v>
      </c>
      <c r="V349" s="17">
        <f>DATA_ΣΥΝΔΙΑΣΜΩΝ!Y341</f>
        <v>3</v>
      </c>
      <c r="W349" s="17">
        <f>DATA_ΣΥΝΔΙΑΣΜΩΝ!Z341</f>
        <v>1</v>
      </c>
      <c r="X349" s="17">
        <f>DATA_ΣΥΝΔΙΑΣΜΩΝ!AA341</f>
        <v>0</v>
      </c>
      <c r="Y349" s="17">
        <f>DATA_ΣΥΝΔΙΑΣΜΩΝ!AB341</f>
        <v>24</v>
      </c>
      <c r="Z349" s="17">
        <f>DATA_ΣΥΝΔΙΑΣΜΩΝ!AC341</f>
        <v>0</v>
      </c>
      <c r="AA349" s="17">
        <f>DATA_ΣΥΝΔΙΑΣΜΩΝ!AD341</f>
        <v>0</v>
      </c>
      <c r="AB349" s="17">
        <f>DATA_ΣΥΝΔΙΑΣΜΩΝ!AE341</f>
        <v>0</v>
      </c>
      <c r="AC349" s="17">
        <f>DATA_ΣΥΝΔΙΑΣΜΩΝ!AF341</f>
        <v>0</v>
      </c>
      <c r="AD349" s="17">
        <f>DATA_ΣΥΝΔΙΑΣΜΩΝ!AG341</f>
        <v>5</v>
      </c>
      <c r="AE349" s="17">
        <f>DATA_ΣΥΝΔΙΑΣΜΩΝ!AH341</f>
        <v>0</v>
      </c>
      <c r="AF349" s="17">
        <f>DATA_ΣΥΝΔΙΑΣΜΩΝ!AI341</f>
        <v>0</v>
      </c>
      <c r="AG349" s="17">
        <f>DATA_ΣΥΝΔΙΑΣΜΩΝ!AJ341</f>
        <v>0</v>
      </c>
      <c r="AH349" s="17">
        <f>DATA_ΣΥΝΔΙΑΣΜΩΝ!AK341</f>
        <v>0</v>
      </c>
      <c r="AI349" s="17">
        <f>DATA_ΣΥΝΔΙΑΣΜΩΝ!AL341</f>
        <v>0</v>
      </c>
      <c r="AJ349" s="17">
        <f>DATA_ΣΥΝΔΙΑΣΜΩΝ!AM341</f>
        <v>0</v>
      </c>
      <c r="AK349" s="17">
        <f>DATA_ΣΥΝΔΙΑΣΜΩΝ!AN341</f>
        <v>0</v>
      </c>
      <c r="AL349" s="17">
        <f>DATA_ΣΥΝΔΙΑΣΜΩΝ!AO341</f>
        <v>4</v>
      </c>
      <c r="AM349" s="17">
        <f>DATA_ΣΥΝΔΙΑΣΜΩΝ!AP341</f>
        <v>0</v>
      </c>
      <c r="AN349" s="17">
        <f>DATA_ΣΥΝΔΙΑΣΜΩΝ!AQ341</f>
        <v>0</v>
      </c>
      <c r="AO349" s="17">
        <f>DATA_ΣΥΝΔΙΑΣΜΩΝ!AR341</f>
        <v>0</v>
      </c>
      <c r="AP349" s="17">
        <f>DATA_ΣΥΝΔΙΑΣΜΩΝ!AS341</f>
        <v>6</v>
      </c>
      <c r="AQ349" s="17">
        <f>DATA_ΣΥΝΔΙΑΣΜΩΝ!AT341</f>
        <v>0</v>
      </c>
      <c r="AR349" s="17">
        <f>DATA_ΣΥΝΔΙΑΣΜΩΝ!AU341</f>
        <v>0</v>
      </c>
      <c r="AS349" s="17">
        <f>DATA_ΣΥΝΔΙΑΣΜΩΝ!AV341</f>
        <v>25</v>
      </c>
      <c r="AT349" s="17">
        <f>DATA_ΣΥΝΔΙΑΣΜΩΝ!AW341</f>
        <v>1</v>
      </c>
      <c r="AU349" s="17">
        <f>DATA_ΣΥΝΔΙΑΣΜΩΝ!AX341</f>
        <v>1</v>
      </c>
      <c r="AV349" s="17">
        <f>DATA_ΣΥΝΔΙΑΣΜΩΝ!AY341</f>
        <v>6</v>
      </c>
      <c r="AW349" s="17">
        <f>DATA_ΣΥΝΔΙΑΣΜΩΝ!AZ341</f>
        <v>1</v>
      </c>
      <c r="AX349" s="17">
        <f>DATA_ΣΥΝΔΙΑΣΜΩΝ!BA341</f>
        <v>0</v>
      </c>
      <c r="AY349" s="20">
        <f>DATA_ΣΥΝΔΙΑΣΜΩΝ!BB341</f>
        <v>15</v>
      </c>
    </row>
    <row r="350" spans="1:51" s="3" customFormat="1" ht="18" customHeight="1">
      <c r="A350" s="4" t="s">
        <v>349</v>
      </c>
      <c r="B350" s="16" t="str">
        <f>CONCATENATE(DATA_ΣΥΝΔΙΑΣΜΩΝ!B342," - ",DATA_ΣΥΝΔΙΑΣΜΩΝ!D342)</f>
        <v>341-5ο ΕΚΛ. ΔΙΑΜΕΡ. ΡΟΔΟΥ - Ρόδου</v>
      </c>
      <c r="C350" s="19">
        <f>DATA_ΣΥΝΔΙΑΣΜΩΝ!F342</f>
        <v>529</v>
      </c>
      <c r="D350" s="17">
        <f>DATA_ΣΥΝΔΙΑΣΜΩΝ!G342</f>
        <v>359</v>
      </c>
      <c r="E350" s="17">
        <f>DATA_ΣΥΝΔΙΑΣΜΩΝ!I342</f>
        <v>16</v>
      </c>
      <c r="F350" s="17">
        <f>DATA_ΣΥΝΔΙΑΣΜΩΝ!K342</f>
        <v>8</v>
      </c>
      <c r="G350" s="17">
        <f t="shared" si="5"/>
        <v>24</v>
      </c>
      <c r="H350" s="23">
        <f>DATA_ΣΥΝΔΙΑΣΜΩΝ!H342</f>
        <v>335</v>
      </c>
      <c r="I350" s="19">
        <f>DATA_ΣΥΝΔΙΑΣΜΩΝ!L342</f>
        <v>87</v>
      </c>
      <c r="J350" s="17">
        <f>DATA_ΣΥΝΔΙΑΣΜΩΝ!M342</f>
        <v>75</v>
      </c>
      <c r="K350" s="17">
        <f>DATA_ΣΥΝΔΙΑΣΜΩΝ!N342</f>
        <v>28</v>
      </c>
      <c r="L350" s="17">
        <f>DATA_ΣΥΝΔΙΑΣΜΩΝ!O342</f>
        <v>11</v>
      </c>
      <c r="M350" s="17">
        <f>DATA_ΣΥΝΔΙΑΣΜΩΝ!P342</f>
        <v>14</v>
      </c>
      <c r="N350" s="17">
        <f>DATA_ΣΥΝΔΙΑΣΜΩΝ!Q342</f>
        <v>3</v>
      </c>
      <c r="O350" s="17">
        <f>DATA_ΣΥΝΔΙΑΣΜΩΝ!R342</f>
        <v>0</v>
      </c>
      <c r="P350" s="17">
        <f>DATA_ΣΥΝΔΙΑΣΜΩΝ!S342</f>
        <v>0</v>
      </c>
      <c r="Q350" s="17">
        <f>DATA_ΣΥΝΔΙΑΣΜΩΝ!T342</f>
        <v>0</v>
      </c>
      <c r="R350" s="17">
        <f>DATA_ΣΥΝΔΙΑΣΜΩΝ!U342</f>
        <v>1</v>
      </c>
      <c r="S350" s="17">
        <f>DATA_ΣΥΝΔΙΑΣΜΩΝ!V342</f>
        <v>5</v>
      </c>
      <c r="T350" s="17">
        <f>DATA_ΣΥΝΔΙΑΣΜΩΝ!W342</f>
        <v>0</v>
      </c>
      <c r="U350" s="17">
        <f>DATA_ΣΥΝΔΙΑΣΜΩΝ!X342</f>
        <v>0</v>
      </c>
      <c r="V350" s="17">
        <f>DATA_ΣΥΝΔΙΑΣΜΩΝ!Y342</f>
        <v>9</v>
      </c>
      <c r="W350" s="17">
        <f>DATA_ΣΥΝΔΙΑΣΜΩΝ!Z342</f>
        <v>2</v>
      </c>
      <c r="X350" s="17">
        <f>DATA_ΣΥΝΔΙΑΣΜΩΝ!AA342</f>
        <v>0</v>
      </c>
      <c r="Y350" s="17">
        <f>DATA_ΣΥΝΔΙΑΣΜΩΝ!AB342</f>
        <v>24</v>
      </c>
      <c r="Z350" s="17">
        <f>DATA_ΣΥΝΔΙΑΣΜΩΝ!AC342</f>
        <v>0</v>
      </c>
      <c r="AA350" s="17">
        <f>DATA_ΣΥΝΔΙΑΣΜΩΝ!AD342</f>
        <v>0</v>
      </c>
      <c r="AB350" s="17">
        <f>DATA_ΣΥΝΔΙΑΣΜΩΝ!AE342</f>
        <v>0</v>
      </c>
      <c r="AC350" s="17">
        <f>DATA_ΣΥΝΔΙΑΣΜΩΝ!AF342</f>
        <v>0</v>
      </c>
      <c r="AD350" s="17">
        <f>DATA_ΣΥΝΔΙΑΣΜΩΝ!AG342</f>
        <v>7</v>
      </c>
      <c r="AE350" s="17">
        <f>DATA_ΣΥΝΔΙΑΣΜΩΝ!AH342</f>
        <v>0</v>
      </c>
      <c r="AF350" s="17">
        <f>DATA_ΣΥΝΔΙΑΣΜΩΝ!AI342</f>
        <v>0</v>
      </c>
      <c r="AG350" s="17">
        <f>DATA_ΣΥΝΔΙΑΣΜΩΝ!AJ342</f>
        <v>0</v>
      </c>
      <c r="AH350" s="17">
        <f>DATA_ΣΥΝΔΙΑΣΜΩΝ!AK342</f>
        <v>2</v>
      </c>
      <c r="AI350" s="17">
        <f>DATA_ΣΥΝΔΙΑΣΜΩΝ!AL342</f>
        <v>2</v>
      </c>
      <c r="AJ350" s="17">
        <f>DATA_ΣΥΝΔΙΑΣΜΩΝ!AM342</f>
        <v>0</v>
      </c>
      <c r="AK350" s="17">
        <f>DATA_ΣΥΝΔΙΑΣΜΩΝ!AN342</f>
        <v>0</v>
      </c>
      <c r="AL350" s="17">
        <f>DATA_ΣΥΝΔΙΑΣΜΩΝ!AO342</f>
        <v>2</v>
      </c>
      <c r="AM350" s="17">
        <f>DATA_ΣΥΝΔΙΑΣΜΩΝ!AP342</f>
        <v>0</v>
      </c>
      <c r="AN350" s="17">
        <f>DATA_ΣΥΝΔΙΑΣΜΩΝ!AQ342</f>
        <v>0</v>
      </c>
      <c r="AO350" s="17">
        <f>DATA_ΣΥΝΔΙΑΣΜΩΝ!AR342</f>
        <v>0</v>
      </c>
      <c r="AP350" s="17">
        <f>DATA_ΣΥΝΔΙΑΣΜΩΝ!AS342</f>
        <v>7</v>
      </c>
      <c r="AQ350" s="17">
        <f>DATA_ΣΥΝΔΙΑΣΜΩΝ!AT342</f>
        <v>2</v>
      </c>
      <c r="AR350" s="17">
        <f>DATA_ΣΥΝΔΙΑΣΜΩΝ!AU342</f>
        <v>0</v>
      </c>
      <c r="AS350" s="17">
        <f>DATA_ΣΥΝΔΙΑΣΜΩΝ!AV342</f>
        <v>26</v>
      </c>
      <c r="AT350" s="17">
        <f>DATA_ΣΥΝΔΙΑΣΜΩΝ!AW342</f>
        <v>3</v>
      </c>
      <c r="AU350" s="17">
        <f>DATA_ΣΥΝΔΙΑΣΜΩΝ!AX342</f>
        <v>0</v>
      </c>
      <c r="AV350" s="17">
        <f>DATA_ΣΥΝΔΙΑΣΜΩΝ!AY342</f>
        <v>5</v>
      </c>
      <c r="AW350" s="17">
        <f>DATA_ΣΥΝΔΙΑΣΜΩΝ!AZ342</f>
        <v>2</v>
      </c>
      <c r="AX350" s="17">
        <f>DATA_ΣΥΝΔΙΑΣΜΩΝ!BA342</f>
        <v>0</v>
      </c>
      <c r="AY350" s="20">
        <f>DATA_ΣΥΝΔΙΑΣΜΩΝ!BB342</f>
        <v>18</v>
      </c>
    </row>
    <row r="351" spans="1:51" s="3" customFormat="1" ht="18" customHeight="1">
      <c r="A351" s="4" t="s">
        <v>350</v>
      </c>
      <c r="B351" s="16" t="str">
        <f>CONCATENATE(DATA_ΣΥΝΔΙΑΣΜΩΝ!B343," - ",DATA_ΣΥΝΔΙΑΣΜΩΝ!D343)</f>
        <v>342-5ο ΕΚΛ. ΔΙΑΜΕΡ. ΡΟΔΟΥ - Ρόδου</v>
      </c>
      <c r="C351" s="19">
        <f>DATA_ΣΥΝΔΙΑΣΜΩΝ!F343</f>
        <v>530</v>
      </c>
      <c r="D351" s="17">
        <f>DATA_ΣΥΝΔΙΑΣΜΩΝ!G343</f>
        <v>341</v>
      </c>
      <c r="E351" s="17">
        <f>DATA_ΣΥΝΔΙΑΣΜΩΝ!I343</f>
        <v>15</v>
      </c>
      <c r="F351" s="17">
        <f>DATA_ΣΥΝΔΙΑΣΜΩΝ!K343</f>
        <v>5</v>
      </c>
      <c r="G351" s="17">
        <f t="shared" si="5"/>
        <v>20</v>
      </c>
      <c r="H351" s="23">
        <f>DATA_ΣΥΝΔΙΑΣΜΩΝ!H343</f>
        <v>321</v>
      </c>
      <c r="I351" s="19">
        <f>DATA_ΣΥΝΔΙΑΣΜΩΝ!L343</f>
        <v>71</v>
      </c>
      <c r="J351" s="17">
        <f>DATA_ΣΥΝΔΙΑΣΜΩΝ!M343</f>
        <v>88</v>
      </c>
      <c r="K351" s="17">
        <f>DATA_ΣΥΝΔΙΑΣΜΩΝ!N343</f>
        <v>33</v>
      </c>
      <c r="L351" s="17">
        <f>DATA_ΣΥΝΔΙΑΣΜΩΝ!O343</f>
        <v>14</v>
      </c>
      <c r="M351" s="17">
        <f>DATA_ΣΥΝΔΙΑΣΜΩΝ!P343</f>
        <v>12</v>
      </c>
      <c r="N351" s="17">
        <f>DATA_ΣΥΝΔΙΑΣΜΩΝ!Q343</f>
        <v>0</v>
      </c>
      <c r="O351" s="17">
        <f>DATA_ΣΥΝΔΙΑΣΜΩΝ!R343</f>
        <v>0</v>
      </c>
      <c r="P351" s="17">
        <f>DATA_ΣΥΝΔΙΑΣΜΩΝ!S343</f>
        <v>1</v>
      </c>
      <c r="Q351" s="17">
        <f>DATA_ΣΥΝΔΙΑΣΜΩΝ!T343</f>
        <v>0</v>
      </c>
      <c r="R351" s="17">
        <f>DATA_ΣΥΝΔΙΑΣΜΩΝ!U343</f>
        <v>0</v>
      </c>
      <c r="S351" s="17">
        <f>DATA_ΣΥΝΔΙΑΣΜΩΝ!V343</f>
        <v>1</v>
      </c>
      <c r="T351" s="17">
        <f>DATA_ΣΥΝΔΙΑΣΜΩΝ!W343</f>
        <v>0</v>
      </c>
      <c r="U351" s="17">
        <f>DATA_ΣΥΝΔΙΑΣΜΩΝ!X343</f>
        <v>0</v>
      </c>
      <c r="V351" s="17">
        <f>DATA_ΣΥΝΔΙΑΣΜΩΝ!Y343</f>
        <v>7</v>
      </c>
      <c r="W351" s="17">
        <f>DATA_ΣΥΝΔΙΑΣΜΩΝ!Z343</f>
        <v>3</v>
      </c>
      <c r="X351" s="17">
        <f>DATA_ΣΥΝΔΙΑΣΜΩΝ!AA343</f>
        <v>0</v>
      </c>
      <c r="Y351" s="17">
        <f>DATA_ΣΥΝΔΙΑΣΜΩΝ!AB343</f>
        <v>23</v>
      </c>
      <c r="Z351" s="17">
        <f>DATA_ΣΥΝΔΙΑΣΜΩΝ!AC343</f>
        <v>0</v>
      </c>
      <c r="AA351" s="17">
        <f>DATA_ΣΥΝΔΙΑΣΜΩΝ!AD343</f>
        <v>2</v>
      </c>
      <c r="AB351" s="17">
        <f>DATA_ΣΥΝΔΙΑΣΜΩΝ!AE343</f>
        <v>1</v>
      </c>
      <c r="AC351" s="17">
        <f>DATA_ΣΥΝΔΙΑΣΜΩΝ!AF343</f>
        <v>0</v>
      </c>
      <c r="AD351" s="17">
        <f>DATA_ΣΥΝΔΙΑΣΜΩΝ!AG343</f>
        <v>1</v>
      </c>
      <c r="AE351" s="17">
        <f>DATA_ΣΥΝΔΙΑΣΜΩΝ!AH343</f>
        <v>0</v>
      </c>
      <c r="AF351" s="17">
        <f>DATA_ΣΥΝΔΙΑΣΜΩΝ!AI343</f>
        <v>0</v>
      </c>
      <c r="AG351" s="17">
        <f>DATA_ΣΥΝΔΙΑΣΜΩΝ!AJ343</f>
        <v>1</v>
      </c>
      <c r="AH351" s="17">
        <f>DATA_ΣΥΝΔΙΑΣΜΩΝ!AK343</f>
        <v>4</v>
      </c>
      <c r="AI351" s="17">
        <f>DATA_ΣΥΝΔΙΑΣΜΩΝ!AL343</f>
        <v>0</v>
      </c>
      <c r="AJ351" s="17">
        <f>DATA_ΣΥΝΔΙΑΣΜΩΝ!AM343</f>
        <v>0</v>
      </c>
      <c r="AK351" s="17">
        <f>DATA_ΣΥΝΔΙΑΣΜΩΝ!AN343</f>
        <v>0</v>
      </c>
      <c r="AL351" s="17">
        <f>DATA_ΣΥΝΔΙΑΣΜΩΝ!AO343</f>
        <v>8</v>
      </c>
      <c r="AM351" s="17">
        <f>DATA_ΣΥΝΔΙΑΣΜΩΝ!AP343</f>
        <v>0</v>
      </c>
      <c r="AN351" s="17">
        <f>DATA_ΣΥΝΔΙΑΣΜΩΝ!AQ343</f>
        <v>2</v>
      </c>
      <c r="AO351" s="17">
        <f>DATA_ΣΥΝΔΙΑΣΜΩΝ!AR343</f>
        <v>0</v>
      </c>
      <c r="AP351" s="17">
        <f>DATA_ΣΥΝΔΙΑΣΜΩΝ!AS343</f>
        <v>3</v>
      </c>
      <c r="AQ351" s="17">
        <f>DATA_ΣΥΝΔΙΑΣΜΩΝ!AT343</f>
        <v>0</v>
      </c>
      <c r="AR351" s="17">
        <f>DATA_ΣΥΝΔΙΑΣΜΩΝ!AU343</f>
        <v>0</v>
      </c>
      <c r="AS351" s="17">
        <f>DATA_ΣΥΝΔΙΑΣΜΩΝ!AV343</f>
        <v>19</v>
      </c>
      <c r="AT351" s="17">
        <f>DATA_ΣΥΝΔΙΑΣΜΩΝ!AW343</f>
        <v>4</v>
      </c>
      <c r="AU351" s="17">
        <f>DATA_ΣΥΝΔΙΑΣΜΩΝ!AX343</f>
        <v>1</v>
      </c>
      <c r="AV351" s="17">
        <f>DATA_ΣΥΝΔΙΑΣΜΩΝ!AY343</f>
        <v>4</v>
      </c>
      <c r="AW351" s="17">
        <f>DATA_ΣΥΝΔΙΑΣΜΩΝ!AZ343</f>
        <v>1</v>
      </c>
      <c r="AX351" s="17">
        <f>DATA_ΣΥΝΔΙΑΣΜΩΝ!BA343</f>
        <v>0</v>
      </c>
      <c r="AY351" s="20">
        <f>DATA_ΣΥΝΔΙΑΣΜΩΝ!BB343</f>
        <v>17</v>
      </c>
    </row>
    <row r="352" spans="1:51" s="3" customFormat="1" ht="18" customHeight="1">
      <c r="A352" s="4" t="s">
        <v>351</v>
      </c>
      <c r="B352" s="16" t="str">
        <f>CONCATENATE(DATA_ΣΥΝΔΙΑΣΜΩΝ!B344," - ",DATA_ΣΥΝΔΙΑΣΜΩΝ!D344)</f>
        <v>343-5ο ΕΚΛ. ΔΙΑΜΕΡ. ΡΟΔΟΥ - Ρόδου</v>
      </c>
      <c r="C352" s="19">
        <f>DATA_ΣΥΝΔΙΑΣΜΩΝ!F344</f>
        <v>511</v>
      </c>
      <c r="D352" s="17">
        <f>DATA_ΣΥΝΔΙΑΣΜΩΝ!G344</f>
        <v>294</v>
      </c>
      <c r="E352" s="17">
        <f>DATA_ΣΥΝΔΙΑΣΜΩΝ!I344</f>
        <v>7</v>
      </c>
      <c r="F352" s="17">
        <f>DATA_ΣΥΝΔΙΑΣΜΩΝ!K344</f>
        <v>4</v>
      </c>
      <c r="G352" s="17">
        <f t="shared" si="5"/>
        <v>11</v>
      </c>
      <c r="H352" s="23">
        <f>DATA_ΣΥΝΔΙΑΣΜΩΝ!H344</f>
        <v>283</v>
      </c>
      <c r="I352" s="19">
        <f>DATA_ΣΥΝΔΙΑΣΜΩΝ!L344</f>
        <v>75</v>
      </c>
      <c r="J352" s="17">
        <f>DATA_ΣΥΝΔΙΑΣΜΩΝ!M344</f>
        <v>68</v>
      </c>
      <c r="K352" s="17">
        <f>DATA_ΣΥΝΔΙΑΣΜΩΝ!N344</f>
        <v>25</v>
      </c>
      <c r="L352" s="17">
        <f>DATA_ΣΥΝΔΙΑΣΜΩΝ!O344</f>
        <v>1</v>
      </c>
      <c r="M352" s="17">
        <f>DATA_ΣΥΝΔΙΑΣΜΩΝ!P344</f>
        <v>12</v>
      </c>
      <c r="N352" s="17">
        <f>DATA_ΣΥΝΔΙΑΣΜΩΝ!Q344</f>
        <v>0</v>
      </c>
      <c r="O352" s="17">
        <f>DATA_ΣΥΝΔΙΑΣΜΩΝ!R344</f>
        <v>0</v>
      </c>
      <c r="P352" s="17">
        <f>DATA_ΣΥΝΔΙΑΣΜΩΝ!S344</f>
        <v>0</v>
      </c>
      <c r="Q352" s="17">
        <f>DATA_ΣΥΝΔΙΑΣΜΩΝ!T344</f>
        <v>0</v>
      </c>
      <c r="R352" s="17">
        <f>DATA_ΣΥΝΔΙΑΣΜΩΝ!U344</f>
        <v>1</v>
      </c>
      <c r="S352" s="17">
        <f>DATA_ΣΥΝΔΙΑΣΜΩΝ!V344</f>
        <v>0</v>
      </c>
      <c r="T352" s="17">
        <f>DATA_ΣΥΝΔΙΑΣΜΩΝ!W344</f>
        <v>0</v>
      </c>
      <c r="U352" s="17">
        <f>DATA_ΣΥΝΔΙΑΣΜΩΝ!X344</f>
        <v>0</v>
      </c>
      <c r="V352" s="17">
        <f>DATA_ΣΥΝΔΙΑΣΜΩΝ!Y344</f>
        <v>11</v>
      </c>
      <c r="W352" s="17">
        <f>DATA_ΣΥΝΔΙΑΣΜΩΝ!Z344</f>
        <v>0</v>
      </c>
      <c r="X352" s="17">
        <f>DATA_ΣΥΝΔΙΑΣΜΩΝ!AA344</f>
        <v>0</v>
      </c>
      <c r="Y352" s="17">
        <f>DATA_ΣΥΝΔΙΑΣΜΩΝ!AB344</f>
        <v>19</v>
      </c>
      <c r="Z352" s="17">
        <f>DATA_ΣΥΝΔΙΑΣΜΩΝ!AC344</f>
        <v>0</v>
      </c>
      <c r="AA352" s="17">
        <f>DATA_ΣΥΝΔΙΑΣΜΩΝ!AD344</f>
        <v>0</v>
      </c>
      <c r="AB352" s="17">
        <f>DATA_ΣΥΝΔΙΑΣΜΩΝ!AE344</f>
        <v>0</v>
      </c>
      <c r="AC352" s="17">
        <f>DATA_ΣΥΝΔΙΑΣΜΩΝ!AF344</f>
        <v>0</v>
      </c>
      <c r="AD352" s="17">
        <f>DATA_ΣΥΝΔΙΑΣΜΩΝ!AG344</f>
        <v>5</v>
      </c>
      <c r="AE352" s="17">
        <f>DATA_ΣΥΝΔΙΑΣΜΩΝ!AH344</f>
        <v>2</v>
      </c>
      <c r="AF352" s="17">
        <f>DATA_ΣΥΝΔΙΑΣΜΩΝ!AI344</f>
        <v>0</v>
      </c>
      <c r="AG352" s="17">
        <f>DATA_ΣΥΝΔΙΑΣΜΩΝ!AJ344</f>
        <v>1</v>
      </c>
      <c r="AH352" s="17">
        <f>DATA_ΣΥΝΔΙΑΣΜΩΝ!AK344</f>
        <v>3</v>
      </c>
      <c r="AI352" s="17">
        <f>DATA_ΣΥΝΔΙΑΣΜΩΝ!AL344</f>
        <v>0</v>
      </c>
      <c r="AJ352" s="17">
        <f>DATA_ΣΥΝΔΙΑΣΜΩΝ!AM344</f>
        <v>0</v>
      </c>
      <c r="AK352" s="17">
        <f>DATA_ΣΥΝΔΙΑΣΜΩΝ!AN344</f>
        <v>1</v>
      </c>
      <c r="AL352" s="17">
        <f>DATA_ΣΥΝΔΙΑΣΜΩΝ!AO344</f>
        <v>4</v>
      </c>
      <c r="AM352" s="17">
        <f>DATA_ΣΥΝΔΙΑΣΜΩΝ!AP344</f>
        <v>0</v>
      </c>
      <c r="AN352" s="17">
        <f>DATA_ΣΥΝΔΙΑΣΜΩΝ!AQ344</f>
        <v>0</v>
      </c>
      <c r="AO352" s="17">
        <f>DATA_ΣΥΝΔΙΑΣΜΩΝ!AR344</f>
        <v>0</v>
      </c>
      <c r="AP352" s="17">
        <f>DATA_ΣΥΝΔΙΑΣΜΩΝ!AS344</f>
        <v>3</v>
      </c>
      <c r="AQ352" s="17">
        <f>DATA_ΣΥΝΔΙΑΣΜΩΝ!AT344</f>
        <v>1</v>
      </c>
      <c r="AR352" s="17">
        <f>DATA_ΣΥΝΔΙΑΣΜΩΝ!AU344</f>
        <v>0</v>
      </c>
      <c r="AS352" s="17">
        <f>DATA_ΣΥΝΔΙΑΣΜΩΝ!AV344</f>
        <v>16</v>
      </c>
      <c r="AT352" s="17">
        <f>DATA_ΣΥΝΔΙΑΣΜΩΝ!AW344</f>
        <v>7</v>
      </c>
      <c r="AU352" s="17">
        <f>DATA_ΣΥΝΔΙΑΣΜΩΝ!AX344</f>
        <v>1</v>
      </c>
      <c r="AV352" s="17">
        <f>DATA_ΣΥΝΔΙΑΣΜΩΝ!AY344</f>
        <v>3</v>
      </c>
      <c r="AW352" s="17">
        <f>DATA_ΣΥΝΔΙΑΣΜΩΝ!AZ344</f>
        <v>0</v>
      </c>
      <c r="AX352" s="17">
        <f>DATA_ΣΥΝΔΙΑΣΜΩΝ!BA344</f>
        <v>0</v>
      </c>
      <c r="AY352" s="20">
        <f>DATA_ΣΥΝΔΙΑΣΜΩΝ!BB344</f>
        <v>24</v>
      </c>
    </row>
    <row r="353" spans="1:51" s="3" customFormat="1" ht="18" customHeight="1">
      <c r="A353" s="4" t="s">
        <v>352</v>
      </c>
      <c r="B353" s="16" t="str">
        <f>CONCATENATE(DATA_ΣΥΝΔΙΑΣΜΩΝ!B345," - ",DATA_ΣΥΝΔΙΑΣΜΩΝ!D345)</f>
        <v>344-5ο ΕΚΛ. ΔΙΑΜΕΡ. ΡΟΔΟΥ - Ρόδου</v>
      </c>
      <c r="C353" s="19">
        <f>DATA_ΣΥΝΔΙΑΣΜΩΝ!F345</f>
        <v>523</v>
      </c>
      <c r="D353" s="17">
        <f>DATA_ΣΥΝΔΙΑΣΜΩΝ!G345</f>
        <v>343</v>
      </c>
      <c r="E353" s="17">
        <f>DATA_ΣΥΝΔΙΑΣΜΩΝ!I345</f>
        <v>8</v>
      </c>
      <c r="F353" s="17">
        <f>DATA_ΣΥΝΔΙΑΣΜΩΝ!K345</f>
        <v>10</v>
      </c>
      <c r="G353" s="17">
        <f t="shared" si="5"/>
        <v>18</v>
      </c>
      <c r="H353" s="23">
        <f>DATA_ΣΥΝΔΙΑΣΜΩΝ!H345</f>
        <v>325</v>
      </c>
      <c r="I353" s="19">
        <f>DATA_ΣΥΝΔΙΑΣΜΩΝ!L345</f>
        <v>46</v>
      </c>
      <c r="J353" s="17">
        <f>DATA_ΣΥΝΔΙΑΣΜΩΝ!M345</f>
        <v>97</v>
      </c>
      <c r="K353" s="17">
        <f>DATA_ΣΥΝΔΙΑΣΜΩΝ!N345</f>
        <v>45</v>
      </c>
      <c r="L353" s="17">
        <f>DATA_ΣΥΝΔΙΑΣΜΩΝ!O345</f>
        <v>6</v>
      </c>
      <c r="M353" s="17">
        <f>DATA_ΣΥΝΔΙΑΣΜΩΝ!P345</f>
        <v>11</v>
      </c>
      <c r="N353" s="17">
        <f>DATA_ΣΥΝΔΙΑΣΜΩΝ!Q345</f>
        <v>2</v>
      </c>
      <c r="O353" s="17">
        <f>DATA_ΣΥΝΔΙΑΣΜΩΝ!R345</f>
        <v>3</v>
      </c>
      <c r="P353" s="17">
        <f>DATA_ΣΥΝΔΙΑΣΜΩΝ!S345</f>
        <v>0</v>
      </c>
      <c r="Q353" s="17">
        <f>DATA_ΣΥΝΔΙΑΣΜΩΝ!T345</f>
        <v>0</v>
      </c>
      <c r="R353" s="17">
        <f>DATA_ΣΥΝΔΙΑΣΜΩΝ!U345</f>
        <v>0</v>
      </c>
      <c r="S353" s="17">
        <f>DATA_ΣΥΝΔΙΑΣΜΩΝ!V345</f>
        <v>0</v>
      </c>
      <c r="T353" s="17">
        <f>DATA_ΣΥΝΔΙΑΣΜΩΝ!W345</f>
        <v>0</v>
      </c>
      <c r="U353" s="17">
        <f>DATA_ΣΥΝΔΙΑΣΜΩΝ!X345</f>
        <v>3</v>
      </c>
      <c r="V353" s="17">
        <f>DATA_ΣΥΝΔΙΑΣΜΩΝ!Y345</f>
        <v>14</v>
      </c>
      <c r="W353" s="17">
        <f>DATA_ΣΥΝΔΙΑΣΜΩΝ!Z345</f>
        <v>2</v>
      </c>
      <c r="X353" s="17">
        <f>DATA_ΣΥΝΔΙΑΣΜΩΝ!AA345</f>
        <v>0</v>
      </c>
      <c r="Y353" s="17">
        <f>DATA_ΣΥΝΔΙΑΣΜΩΝ!AB345</f>
        <v>15</v>
      </c>
      <c r="Z353" s="17">
        <f>DATA_ΣΥΝΔΙΑΣΜΩΝ!AC345</f>
        <v>0</v>
      </c>
      <c r="AA353" s="17">
        <f>DATA_ΣΥΝΔΙΑΣΜΩΝ!AD345</f>
        <v>1</v>
      </c>
      <c r="AB353" s="17">
        <f>DATA_ΣΥΝΔΙΑΣΜΩΝ!AE345</f>
        <v>1</v>
      </c>
      <c r="AC353" s="17">
        <f>DATA_ΣΥΝΔΙΑΣΜΩΝ!AF345</f>
        <v>0</v>
      </c>
      <c r="AD353" s="17">
        <f>DATA_ΣΥΝΔΙΑΣΜΩΝ!AG345</f>
        <v>1</v>
      </c>
      <c r="AE353" s="17">
        <f>DATA_ΣΥΝΔΙΑΣΜΩΝ!AH345</f>
        <v>0</v>
      </c>
      <c r="AF353" s="17">
        <f>DATA_ΣΥΝΔΙΑΣΜΩΝ!AI345</f>
        <v>0</v>
      </c>
      <c r="AG353" s="17">
        <f>DATA_ΣΥΝΔΙΑΣΜΩΝ!AJ345</f>
        <v>0</v>
      </c>
      <c r="AH353" s="17">
        <f>DATA_ΣΥΝΔΙΑΣΜΩΝ!AK345</f>
        <v>4</v>
      </c>
      <c r="AI353" s="17">
        <f>DATA_ΣΥΝΔΙΑΣΜΩΝ!AL345</f>
        <v>1</v>
      </c>
      <c r="AJ353" s="17">
        <f>DATA_ΣΥΝΔΙΑΣΜΩΝ!AM345</f>
        <v>0</v>
      </c>
      <c r="AK353" s="17">
        <f>DATA_ΣΥΝΔΙΑΣΜΩΝ!AN345</f>
        <v>0</v>
      </c>
      <c r="AL353" s="17">
        <f>DATA_ΣΥΝΔΙΑΣΜΩΝ!AO345</f>
        <v>3</v>
      </c>
      <c r="AM353" s="17">
        <f>DATA_ΣΥΝΔΙΑΣΜΩΝ!AP345</f>
        <v>0</v>
      </c>
      <c r="AN353" s="17">
        <f>DATA_ΣΥΝΔΙΑΣΜΩΝ!AQ345</f>
        <v>1</v>
      </c>
      <c r="AO353" s="17">
        <f>DATA_ΣΥΝΔΙΑΣΜΩΝ!AR345</f>
        <v>0</v>
      </c>
      <c r="AP353" s="17">
        <f>DATA_ΣΥΝΔΙΑΣΜΩΝ!AS345</f>
        <v>8</v>
      </c>
      <c r="AQ353" s="17">
        <f>DATA_ΣΥΝΔΙΑΣΜΩΝ!AT345</f>
        <v>0</v>
      </c>
      <c r="AR353" s="17">
        <f>DATA_ΣΥΝΔΙΑΣΜΩΝ!AU345</f>
        <v>1</v>
      </c>
      <c r="AS353" s="17">
        <f>DATA_ΣΥΝΔΙΑΣΜΩΝ!AV345</f>
        <v>33</v>
      </c>
      <c r="AT353" s="17">
        <f>DATA_ΣΥΝΔΙΑΣΜΩΝ!AW345</f>
        <v>3</v>
      </c>
      <c r="AU353" s="17">
        <f>DATA_ΣΥΝΔΙΑΣΜΩΝ!AX345</f>
        <v>2</v>
      </c>
      <c r="AV353" s="17">
        <f>DATA_ΣΥΝΔΙΑΣΜΩΝ!AY345</f>
        <v>7</v>
      </c>
      <c r="AW353" s="17">
        <f>DATA_ΣΥΝΔΙΑΣΜΩΝ!AZ345</f>
        <v>3</v>
      </c>
      <c r="AX353" s="17">
        <f>DATA_ΣΥΝΔΙΑΣΜΩΝ!BA345</f>
        <v>0</v>
      </c>
      <c r="AY353" s="20">
        <f>DATA_ΣΥΝΔΙΑΣΜΩΝ!BB345</f>
        <v>12</v>
      </c>
    </row>
    <row r="354" spans="1:51" s="3" customFormat="1" ht="18" customHeight="1">
      <c r="A354" s="4" t="s">
        <v>353</v>
      </c>
      <c r="B354" s="16" t="str">
        <f>CONCATENATE(DATA_ΣΥΝΔΙΑΣΜΩΝ!B346," - ",DATA_ΣΥΝΔΙΑΣΜΩΝ!D346)</f>
        <v>345-5ο ΕΚΛ. ΔΙΑΜΕΡ. ΡΟΔΟΥ - Ρόδου</v>
      </c>
      <c r="C354" s="19">
        <f>DATA_ΣΥΝΔΙΑΣΜΩΝ!F346</f>
        <v>518</v>
      </c>
      <c r="D354" s="17">
        <f>DATA_ΣΥΝΔΙΑΣΜΩΝ!G346</f>
        <v>316</v>
      </c>
      <c r="E354" s="17">
        <f>DATA_ΣΥΝΔΙΑΣΜΩΝ!I346</f>
        <v>6</v>
      </c>
      <c r="F354" s="17">
        <f>DATA_ΣΥΝΔΙΑΣΜΩΝ!K346</f>
        <v>4</v>
      </c>
      <c r="G354" s="17">
        <f t="shared" si="5"/>
        <v>10</v>
      </c>
      <c r="H354" s="23">
        <f>DATA_ΣΥΝΔΙΑΣΜΩΝ!H346</f>
        <v>306</v>
      </c>
      <c r="I354" s="19">
        <f>DATA_ΣΥΝΔΙΑΣΜΩΝ!L346</f>
        <v>75</v>
      </c>
      <c r="J354" s="17">
        <f>DATA_ΣΥΝΔΙΑΣΜΩΝ!M346</f>
        <v>95</v>
      </c>
      <c r="K354" s="17">
        <f>DATA_ΣΥΝΔΙΑΣΜΩΝ!N346</f>
        <v>24</v>
      </c>
      <c r="L354" s="17">
        <f>DATA_ΣΥΝΔΙΑΣΜΩΝ!O346</f>
        <v>8</v>
      </c>
      <c r="M354" s="17">
        <f>DATA_ΣΥΝΔΙΑΣΜΩΝ!P346</f>
        <v>9</v>
      </c>
      <c r="N354" s="17">
        <f>DATA_ΣΥΝΔΙΑΣΜΩΝ!Q346</f>
        <v>0</v>
      </c>
      <c r="O354" s="17">
        <f>DATA_ΣΥΝΔΙΑΣΜΩΝ!R346</f>
        <v>0</v>
      </c>
      <c r="P354" s="17">
        <f>DATA_ΣΥΝΔΙΑΣΜΩΝ!S346</f>
        <v>1</v>
      </c>
      <c r="Q354" s="17">
        <f>DATA_ΣΥΝΔΙΑΣΜΩΝ!T346</f>
        <v>0</v>
      </c>
      <c r="R354" s="17">
        <f>DATA_ΣΥΝΔΙΑΣΜΩΝ!U346</f>
        <v>1</v>
      </c>
      <c r="S354" s="17">
        <f>DATA_ΣΥΝΔΙΑΣΜΩΝ!V346</f>
        <v>1</v>
      </c>
      <c r="T354" s="17">
        <f>DATA_ΣΥΝΔΙΑΣΜΩΝ!W346</f>
        <v>0</v>
      </c>
      <c r="U354" s="17">
        <f>DATA_ΣΥΝΔΙΑΣΜΩΝ!X346</f>
        <v>0</v>
      </c>
      <c r="V354" s="17">
        <f>DATA_ΣΥΝΔΙΑΣΜΩΝ!Y346</f>
        <v>9</v>
      </c>
      <c r="W354" s="17">
        <f>DATA_ΣΥΝΔΙΑΣΜΩΝ!Z346</f>
        <v>4</v>
      </c>
      <c r="X354" s="17">
        <f>DATA_ΣΥΝΔΙΑΣΜΩΝ!AA346</f>
        <v>0</v>
      </c>
      <c r="Y354" s="17">
        <f>DATA_ΣΥΝΔΙΑΣΜΩΝ!AB346</f>
        <v>23</v>
      </c>
      <c r="Z354" s="17">
        <f>DATA_ΣΥΝΔΙΑΣΜΩΝ!AC346</f>
        <v>0</v>
      </c>
      <c r="AA354" s="17">
        <f>DATA_ΣΥΝΔΙΑΣΜΩΝ!AD346</f>
        <v>0</v>
      </c>
      <c r="AB354" s="17">
        <f>DATA_ΣΥΝΔΙΑΣΜΩΝ!AE346</f>
        <v>0</v>
      </c>
      <c r="AC354" s="17">
        <f>DATA_ΣΥΝΔΙΑΣΜΩΝ!AF346</f>
        <v>0</v>
      </c>
      <c r="AD354" s="17">
        <f>DATA_ΣΥΝΔΙΑΣΜΩΝ!AG346</f>
        <v>1</v>
      </c>
      <c r="AE354" s="17">
        <f>DATA_ΣΥΝΔΙΑΣΜΩΝ!AH346</f>
        <v>0</v>
      </c>
      <c r="AF354" s="17">
        <f>DATA_ΣΥΝΔΙΑΣΜΩΝ!AI346</f>
        <v>0</v>
      </c>
      <c r="AG354" s="17">
        <f>DATA_ΣΥΝΔΙΑΣΜΩΝ!AJ346</f>
        <v>0</v>
      </c>
      <c r="AH354" s="17">
        <f>DATA_ΣΥΝΔΙΑΣΜΩΝ!AK346</f>
        <v>0</v>
      </c>
      <c r="AI354" s="17">
        <f>DATA_ΣΥΝΔΙΑΣΜΩΝ!AL346</f>
        <v>1</v>
      </c>
      <c r="AJ354" s="17">
        <f>DATA_ΣΥΝΔΙΑΣΜΩΝ!AM346</f>
        <v>0</v>
      </c>
      <c r="AK354" s="17">
        <f>DATA_ΣΥΝΔΙΑΣΜΩΝ!AN346</f>
        <v>0</v>
      </c>
      <c r="AL354" s="17">
        <f>DATA_ΣΥΝΔΙΑΣΜΩΝ!AO346</f>
        <v>1</v>
      </c>
      <c r="AM354" s="17">
        <f>DATA_ΣΥΝΔΙΑΣΜΩΝ!AP346</f>
        <v>0</v>
      </c>
      <c r="AN354" s="17">
        <f>DATA_ΣΥΝΔΙΑΣΜΩΝ!AQ346</f>
        <v>0</v>
      </c>
      <c r="AO354" s="17">
        <f>DATA_ΣΥΝΔΙΑΣΜΩΝ!AR346</f>
        <v>0</v>
      </c>
      <c r="AP354" s="17">
        <f>DATA_ΣΥΝΔΙΑΣΜΩΝ!AS346</f>
        <v>7</v>
      </c>
      <c r="AQ354" s="17">
        <f>DATA_ΣΥΝΔΙΑΣΜΩΝ!AT346</f>
        <v>0</v>
      </c>
      <c r="AR354" s="17">
        <f>DATA_ΣΥΝΔΙΑΣΜΩΝ!AU346</f>
        <v>0</v>
      </c>
      <c r="AS354" s="17">
        <f>DATA_ΣΥΝΔΙΑΣΜΩΝ!AV346</f>
        <v>25</v>
      </c>
      <c r="AT354" s="17">
        <f>DATA_ΣΥΝΔΙΑΣΜΩΝ!AW346</f>
        <v>5</v>
      </c>
      <c r="AU354" s="17">
        <f>DATA_ΣΥΝΔΙΑΣΜΩΝ!AX346</f>
        <v>0</v>
      </c>
      <c r="AV354" s="17">
        <f>DATA_ΣΥΝΔΙΑΣΜΩΝ!AY346</f>
        <v>2</v>
      </c>
      <c r="AW354" s="17">
        <f>DATA_ΣΥΝΔΙΑΣΜΩΝ!AZ346</f>
        <v>2</v>
      </c>
      <c r="AX354" s="17">
        <f>DATA_ΣΥΝΔΙΑΣΜΩΝ!BA346</f>
        <v>0</v>
      </c>
      <c r="AY354" s="20">
        <f>DATA_ΣΥΝΔΙΑΣΜΩΝ!BB346</f>
        <v>12</v>
      </c>
    </row>
    <row r="355" spans="1:51" s="3" customFormat="1" ht="18" customHeight="1">
      <c r="A355" s="4" t="s">
        <v>354</v>
      </c>
      <c r="B355" s="16" t="str">
        <f>CONCATENATE(DATA_ΣΥΝΔΙΑΣΜΩΝ!B347," - ",DATA_ΣΥΝΔΙΑΣΜΩΝ!D347)</f>
        <v>346-5ο ΕΚΛ. ΔΙΑΜΕΡ. ΡΟΔΟΥ - Ρόδου</v>
      </c>
      <c r="C355" s="19">
        <f>DATA_ΣΥΝΔΙΑΣΜΩΝ!F347</f>
        <v>527</v>
      </c>
      <c r="D355" s="17">
        <f>DATA_ΣΥΝΔΙΑΣΜΩΝ!G347</f>
        <v>342</v>
      </c>
      <c r="E355" s="17">
        <f>DATA_ΣΥΝΔΙΑΣΜΩΝ!I347</f>
        <v>17</v>
      </c>
      <c r="F355" s="17">
        <f>DATA_ΣΥΝΔΙΑΣΜΩΝ!K347</f>
        <v>8</v>
      </c>
      <c r="G355" s="17">
        <f t="shared" si="5"/>
        <v>25</v>
      </c>
      <c r="H355" s="23">
        <f>DATA_ΣΥΝΔΙΑΣΜΩΝ!H347</f>
        <v>317</v>
      </c>
      <c r="I355" s="19">
        <f>DATA_ΣΥΝΔΙΑΣΜΩΝ!L347</f>
        <v>78</v>
      </c>
      <c r="J355" s="17">
        <f>DATA_ΣΥΝΔΙΑΣΜΩΝ!M347</f>
        <v>93</v>
      </c>
      <c r="K355" s="17">
        <f>DATA_ΣΥΝΔΙΑΣΜΩΝ!N347</f>
        <v>25</v>
      </c>
      <c r="L355" s="17">
        <f>DATA_ΣΥΝΔΙΑΣΜΩΝ!O347</f>
        <v>3</v>
      </c>
      <c r="M355" s="17">
        <f>DATA_ΣΥΝΔΙΑΣΜΩΝ!P347</f>
        <v>9</v>
      </c>
      <c r="N355" s="17">
        <f>DATA_ΣΥΝΔΙΑΣΜΩΝ!Q347</f>
        <v>0</v>
      </c>
      <c r="O355" s="17">
        <f>DATA_ΣΥΝΔΙΑΣΜΩΝ!R347</f>
        <v>0</v>
      </c>
      <c r="P355" s="17">
        <f>DATA_ΣΥΝΔΙΑΣΜΩΝ!S347</f>
        <v>0</v>
      </c>
      <c r="Q355" s="17">
        <f>DATA_ΣΥΝΔΙΑΣΜΩΝ!T347</f>
        <v>0</v>
      </c>
      <c r="R355" s="17">
        <f>DATA_ΣΥΝΔΙΑΣΜΩΝ!U347</f>
        <v>1</v>
      </c>
      <c r="S355" s="17">
        <f>DATA_ΣΥΝΔΙΑΣΜΩΝ!V347</f>
        <v>2</v>
      </c>
      <c r="T355" s="17">
        <f>DATA_ΣΥΝΔΙΑΣΜΩΝ!W347</f>
        <v>0</v>
      </c>
      <c r="U355" s="17">
        <f>DATA_ΣΥΝΔΙΑΣΜΩΝ!X347</f>
        <v>0</v>
      </c>
      <c r="V355" s="17">
        <f>DATA_ΣΥΝΔΙΑΣΜΩΝ!Y347</f>
        <v>9</v>
      </c>
      <c r="W355" s="17">
        <f>DATA_ΣΥΝΔΙΑΣΜΩΝ!Z347</f>
        <v>0</v>
      </c>
      <c r="X355" s="17">
        <f>DATA_ΣΥΝΔΙΑΣΜΩΝ!AA347</f>
        <v>0</v>
      </c>
      <c r="Y355" s="17">
        <f>DATA_ΣΥΝΔΙΑΣΜΩΝ!AB347</f>
        <v>23</v>
      </c>
      <c r="Z355" s="17">
        <f>DATA_ΣΥΝΔΙΑΣΜΩΝ!AC347</f>
        <v>0</v>
      </c>
      <c r="AA355" s="17">
        <f>DATA_ΣΥΝΔΙΑΣΜΩΝ!AD347</f>
        <v>0</v>
      </c>
      <c r="AB355" s="17">
        <f>DATA_ΣΥΝΔΙΑΣΜΩΝ!AE347</f>
        <v>0</v>
      </c>
      <c r="AC355" s="17">
        <f>DATA_ΣΥΝΔΙΑΣΜΩΝ!AF347</f>
        <v>0</v>
      </c>
      <c r="AD355" s="17">
        <f>DATA_ΣΥΝΔΙΑΣΜΩΝ!AG347</f>
        <v>5</v>
      </c>
      <c r="AE355" s="17">
        <f>DATA_ΣΥΝΔΙΑΣΜΩΝ!AH347</f>
        <v>0</v>
      </c>
      <c r="AF355" s="17">
        <f>DATA_ΣΥΝΔΙΑΣΜΩΝ!AI347</f>
        <v>0</v>
      </c>
      <c r="AG355" s="17">
        <f>DATA_ΣΥΝΔΙΑΣΜΩΝ!AJ347</f>
        <v>0</v>
      </c>
      <c r="AH355" s="17">
        <f>DATA_ΣΥΝΔΙΑΣΜΩΝ!AK347</f>
        <v>1</v>
      </c>
      <c r="AI355" s="17">
        <f>DATA_ΣΥΝΔΙΑΣΜΩΝ!AL347</f>
        <v>2</v>
      </c>
      <c r="AJ355" s="17">
        <f>DATA_ΣΥΝΔΙΑΣΜΩΝ!AM347</f>
        <v>0</v>
      </c>
      <c r="AK355" s="17">
        <f>DATA_ΣΥΝΔΙΑΣΜΩΝ!AN347</f>
        <v>0</v>
      </c>
      <c r="AL355" s="17">
        <f>DATA_ΣΥΝΔΙΑΣΜΩΝ!AO347</f>
        <v>1</v>
      </c>
      <c r="AM355" s="17">
        <f>DATA_ΣΥΝΔΙΑΣΜΩΝ!AP347</f>
        <v>0</v>
      </c>
      <c r="AN355" s="17">
        <f>DATA_ΣΥΝΔΙΑΣΜΩΝ!AQ347</f>
        <v>0</v>
      </c>
      <c r="AO355" s="17">
        <f>DATA_ΣΥΝΔΙΑΣΜΩΝ!AR347</f>
        <v>1</v>
      </c>
      <c r="AP355" s="17">
        <f>DATA_ΣΥΝΔΙΑΣΜΩΝ!AS347</f>
        <v>3</v>
      </c>
      <c r="AQ355" s="17">
        <f>DATA_ΣΥΝΔΙΑΣΜΩΝ!AT347</f>
        <v>5</v>
      </c>
      <c r="AR355" s="17">
        <f>DATA_ΣΥΝΔΙΑΣΜΩΝ!AU347</f>
        <v>0</v>
      </c>
      <c r="AS355" s="17">
        <f>DATA_ΣΥΝΔΙΑΣΜΩΝ!AV347</f>
        <v>30</v>
      </c>
      <c r="AT355" s="17">
        <f>DATA_ΣΥΝΔΙΑΣΜΩΝ!AW347</f>
        <v>4</v>
      </c>
      <c r="AU355" s="17">
        <f>DATA_ΣΥΝΔΙΑΣΜΩΝ!AX347</f>
        <v>2</v>
      </c>
      <c r="AV355" s="17">
        <f>DATA_ΣΥΝΔΙΑΣΜΩΝ!AY347</f>
        <v>6</v>
      </c>
      <c r="AW355" s="17">
        <f>DATA_ΣΥΝΔΙΑΣΜΩΝ!AZ347</f>
        <v>1</v>
      </c>
      <c r="AX355" s="17">
        <f>DATA_ΣΥΝΔΙΑΣΜΩΝ!BA347</f>
        <v>0</v>
      </c>
      <c r="AY355" s="20">
        <f>DATA_ΣΥΝΔΙΑΣΜΩΝ!BB347</f>
        <v>13</v>
      </c>
    </row>
    <row r="356" spans="1:51" s="3" customFormat="1" ht="18" customHeight="1">
      <c r="A356" s="4" t="s">
        <v>355</v>
      </c>
      <c r="B356" s="16" t="str">
        <f>CONCATENATE(DATA_ΣΥΝΔΙΑΣΜΩΝ!B348," - ",DATA_ΣΥΝΔΙΑΣΜΩΝ!D348)</f>
        <v>347-5ο ΕΚΛ. ΔΙΑΜΕΡ. ΡΟΔΟΥ - Ρόδου</v>
      </c>
      <c r="C356" s="19">
        <f>DATA_ΣΥΝΔΙΑΣΜΩΝ!F348</f>
        <v>511</v>
      </c>
      <c r="D356" s="17">
        <f>DATA_ΣΥΝΔΙΑΣΜΩΝ!G348</f>
        <v>333</v>
      </c>
      <c r="E356" s="17">
        <f>DATA_ΣΥΝΔΙΑΣΜΩΝ!I348</f>
        <v>7</v>
      </c>
      <c r="F356" s="17">
        <f>DATA_ΣΥΝΔΙΑΣΜΩΝ!K348</f>
        <v>6</v>
      </c>
      <c r="G356" s="17">
        <f t="shared" si="5"/>
        <v>13</v>
      </c>
      <c r="H356" s="23">
        <f>DATA_ΣΥΝΔΙΑΣΜΩΝ!H348</f>
        <v>320</v>
      </c>
      <c r="I356" s="19">
        <f>DATA_ΣΥΝΔΙΑΣΜΩΝ!L348</f>
        <v>72</v>
      </c>
      <c r="J356" s="17">
        <f>DATA_ΣΥΝΔΙΑΣΜΩΝ!M348</f>
        <v>78</v>
      </c>
      <c r="K356" s="17">
        <f>DATA_ΣΥΝΔΙΑΣΜΩΝ!N348</f>
        <v>50</v>
      </c>
      <c r="L356" s="17">
        <f>DATA_ΣΥΝΔΙΑΣΜΩΝ!O348</f>
        <v>6</v>
      </c>
      <c r="M356" s="17">
        <f>DATA_ΣΥΝΔΙΑΣΜΩΝ!P348</f>
        <v>3</v>
      </c>
      <c r="N356" s="17">
        <f>DATA_ΣΥΝΔΙΑΣΜΩΝ!Q348</f>
        <v>0</v>
      </c>
      <c r="O356" s="17">
        <f>DATA_ΣΥΝΔΙΑΣΜΩΝ!R348</f>
        <v>4</v>
      </c>
      <c r="P356" s="17">
        <f>DATA_ΣΥΝΔΙΑΣΜΩΝ!S348</f>
        <v>0</v>
      </c>
      <c r="Q356" s="17">
        <f>DATA_ΣΥΝΔΙΑΣΜΩΝ!T348</f>
        <v>1</v>
      </c>
      <c r="R356" s="17">
        <f>DATA_ΣΥΝΔΙΑΣΜΩΝ!U348</f>
        <v>0</v>
      </c>
      <c r="S356" s="17">
        <f>DATA_ΣΥΝΔΙΑΣΜΩΝ!V348</f>
        <v>2</v>
      </c>
      <c r="T356" s="17">
        <f>DATA_ΣΥΝΔΙΑΣΜΩΝ!W348</f>
        <v>0</v>
      </c>
      <c r="U356" s="17">
        <f>DATA_ΣΥΝΔΙΑΣΜΩΝ!X348</f>
        <v>0</v>
      </c>
      <c r="V356" s="17">
        <f>DATA_ΣΥΝΔΙΑΣΜΩΝ!Y348</f>
        <v>7</v>
      </c>
      <c r="W356" s="17">
        <f>DATA_ΣΥΝΔΙΑΣΜΩΝ!Z348</f>
        <v>2</v>
      </c>
      <c r="X356" s="17">
        <f>DATA_ΣΥΝΔΙΑΣΜΩΝ!AA348</f>
        <v>0</v>
      </c>
      <c r="Y356" s="17">
        <f>DATA_ΣΥΝΔΙΑΣΜΩΝ!AB348</f>
        <v>28</v>
      </c>
      <c r="Z356" s="17">
        <f>DATA_ΣΥΝΔΙΑΣΜΩΝ!AC348</f>
        <v>0</v>
      </c>
      <c r="AA356" s="17">
        <f>DATA_ΣΥΝΔΙΑΣΜΩΝ!AD348</f>
        <v>0</v>
      </c>
      <c r="AB356" s="17">
        <f>DATA_ΣΥΝΔΙΑΣΜΩΝ!AE348</f>
        <v>0</v>
      </c>
      <c r="AC356" s="17">
        <f>DATA_ΣΥΝΔΙΑΣΜΩΝ!AF348</f>
        <v>0</v>
      </c>
      <c r="AD356" s="17">
        <f>DATA_ΣΥΝΔΙΑΣΜΩΝ!AG348</f>
        <v>2</v>
      </c>
      <c r="AE356" s="17">
        <f>DATA_ΣΥΝΔΙΑΣΜΩΝ!AH348</f>
        <v>0</v>
      </c>
      <c r="AF356" s="17">
        <f>DATA_ΣΥΝΔΙΑΣΜΩΝ!AI348</f>
        <v>0</v>
      </c>
      <c r="AG356" s="17">
        <f>DATA_ΣΥΝΔΙΑΣΜΩΝ!AJ348</f>
        <v>0</v>
      </c>
      <c r="AH356" s="17">
        <f>DATA_ΣΥΝΔΙΑΣΜΩΝ!AK348</f>
        <v>1</v>
      </c>
      <c r="AI356" s="17">
        <f>DATA_ΣΥΝΔΙΑΣΜΩΝ!AL348</f>
        <v>1</v>
      </c>
      <c r="AJ356" s="17">
        <f>DATA_ΣΥΝΔΙΑΣΜΩΝ!AM348</f>
        <v>0</v>
      </c>
      <c r="AK356" s="17">
        <f>DATA_ΣΥΝΔΙΑΣΜΩΝ!AN348</f>
        <v>1</v>
      </c>
      <c r="AL356" s="17">
        <f>DATA_ΣΥΝΔΙΑΣΜΩΝ!AO348</f>
        <v>4</v>
      </c>
      <c r="AM356" s="17">
        <f>DATA_ΣΥΝΔΙΑΣΜΩΝ!AP348</f>
        <v>0</v>
      </c>
      <c r="AN356" s="17">
        <f>DATA_ΣΥΝΔΙΑΣΜΩΝ!AQ348</f>
        <v>2</v>
      </c>
      <c r="AO356" s="17">
        <f>DATA_ΣΥΝΔΙΑΣΜΩΝ!AR348</f>
        <v>0</v>
      </c>
      <c r="AP356" s="17">
        <f>DATA_ΣΥΝΔΙΑΣΜΩΝ!AS348</f>
        <v>3</v>
      </c>
      <c r="AQ356" s="17">
        <f>DATA_ΣΥΝΔΙΑΣΜΩΝ!AT348</f>
        <v>2</v>
      </c>
      <c r="AR356" s="17">
        <f>DATA_ΣΥΝΔΙΑΣΜΩΝ!AU348</f>
        <v>1</v>
      </c>
      <c r="AS356" s="17">
        <f>DATA_ΣΥΝΔΙΑΣΜΩΝ!AV348</f>
        <v>21</v>
      </c>
      <c r="AT356" s="17">
        <f>DATA_ΣΥΝΔΙΑΣΜΩΝ!AW348</f>
        <v>8</v>
      </c>
      <c r="AU356" s="17">
        <f>DATA_ΣΥΝΔΙΑΣΜΩΝ!AX348</f>
        <v>3</v>
      </c>
      <c r="AV356" s="17">
        <f>DATA_ΣΥΝΔΙΑΣΜΩΝ!AY348</f>
        <v>3</v>
      </c>
      <c r="AW356" s="17">
        <f>DATA_ΣΥΝΔΙΑΣΜΩΝ!AZ348</f>
        <v>1</v>
      </c>
      <c r="AX356" s="17">
        <f>DATA_ΣΥΝΔΙΑΣΜΩΝ!BA348</f>
        <v>0</v>
      </c>
      <c r="AY356" s="20">
        <f>DATA_ΣΥΝΔΙΑΣΜΩΝ!BB348</f>
        <v>14</v>
      </c>
    </row>
    <row r="357" spans="1:51" s="3" customFormat="1" ht="18" customHeight="1">
      <c r="A357" s="4" t="s">
        <v>356</v>
      </c>
      <c r="B357" s="16" t="str">
        <f>CONCATENATE(DATA_ΣΥΝΔΙΑΣΜΩΝ!B349," - ",DATA_ΣΥΝΔΙΑΣΜΩΝ!D349)</f>
        <v>348-5ο ΕΚΛ. ΔΙΑΜΕΡ. ΡΟΔΟΥ - Ρόδου</v>
      </c>
      <c r="C357" s="19">
        <f>DATA_ΣΥΝΔΙΑΣΜΩΝ!F349</f>
        <v>526</v>
      </c>
      <c r="D357" s="17">
        <f>DATA_ΣΥΝΔΙΑΣΜΩΝ!G349</f>
        <v>337</v>
      </c>
      <c r="E357" s="17">
        <f>DATA_ΣΥΝΔΙΑΣΜΩΝ!I349</f>
        <v>10</v>
      </c>
      <c r="F357" s="17">
        <f>DATA_ΣΥΝΔΙΑΣΜΩΝ!K349</f>
        <v>4</v>
      </c>
      <c r="G357" s="17">
        <f t="shared" si="5"/>
        <v>14</v>
      </c>
      <c r="H357" s="23">
        <f>DATA_ΣΥΝΔΙΑΣΜΩΝ!H349</f>
        <v>323</v>
      </c>
      <c r="I357" s="19">
        <f>DATA_ΣΥΝΔΙΑΣΜΩΝ!L349</f>
        <v>87</v>
      </c>
      <c r="J357" s="17">
        <f>DATA_ΣΥΝΔΙΑΣΜΩΝ!M349</f>
        <v>75</v>
      </c>
      <c r="K357" s="17">
        <f>DATA_ΣΥΝΔΙΑΣΜΩΝ!N349</f>
        <v>36</v>
      </c>
      <c r="L357" s="17">
        <f>DATA_ΣΥΝΔΙΑΣΜΩΝ!O349</f>
        <v>6</v>
      </c>
      <c r="M357" s="17">
        <f>DATA_ΣΥΝΔΙΑΣΜΩΝ!P349</f>
        <v>10</v>
      </c>
      <c r="N357" s="17">
        <f>DATA_ΣΥΝΔΙΑΣΜΩΝ!Q349</f>
        <v>3</v>
      </c>
      <c r="O357" s="17">
        <f>DATA_ΣΥΝΔΙΑΣΜΩΝ!R349</f>
        <v>0</v>
      </c>
      <c r="P357" s="17">
        <f>DATA_ΣΥΝΔΙΑΣΜΩΝ!S349</f>
        <v>0</v>
      </c>
      <c r="Q357" s="17">
        <f>DATA_ΣΥΝΔΙΑΣΜΩΝ!T349</f>
        <v>0</v>
      </c>
      <c r="R357" s="17">
        <f>DATA_ΣΥΝΔΙΑΣΜΩΝ!U349</f>
        <v>1</v>
      </c>
      <c r="S357" s="17">
        <f>DATA_ΣΥΝΔΙΑΣΜΩΝ!V349</f>
        <v>4</v>
      </c>
      <c r="T357" s="17">
        <f>DATA_ΣΥΝΔΙΑΣΜΩΝ!W349</f>
        <v>0</v>
      </c>
      <c r="U357" s="17">
        <f>DATA_ΣΥΝΔΙΑΣΜΩΝ!X349</f>
        <v>2</v>
      </c>
      <c r="V357" s="17">
        <f>DATA_ΣΥΝΔΙΑΣΜΩΝ!Y349</f>
        <v>2</v>
      </c>
      <c r="W357" s="17">
        <f>DATA_ΣΥΝΔΙΑΣΜΩΝ!Z349</f>
        <v>2</v>
      </c>
      <c r="X357" s="17">
        <f>DATA_ΣΥΝΔΙΑΣΜΩΝ!AA349</f>
        <v>0</v>
      </c>
      <c r="Y357" s="17">
        <f>DATA_ΣΥΝΔΙΑΣΜΩΝ!AB349</f>
        <v>26</v>
      </c>
      <c r="Z357" s="17">
        <f>DATA_ΣΥΝΔΙΑΣΜΩΝ!AC349</f>
        <v>0</v>
      </c>
      <c r="AA357" s="17">
        <f>DATA_ΣΥΝΔΙΑΣΜΩΝ!AD349</f>
        <v>1</v>
      </c>
      <c r="AB357" s="17">
        <f>DATA_ΣΥΝΔΙΑΣΜΩΝ!AE349</f>
        <v>2</v>
      </c>
      <c r="AC357" s="17">
        <f>DATA_ΣΥΝΔΙΑΣΜΩΝ!AF349</f>
        <v>0</v>
      </c>
      <c r="AD357" s="17">
        <f>DATA_ΣΥΝΔΙΑΣΜΩΝ!AG349</f>
        <v>2</v>
      </c>
      <c r="AE357" s="17">
        <f>DATA_ΣΥΝΔΙΑΣΜΩΝ!AH349</f>
        <v>0</v>
      </c>
      <c r="AF357" s="17">
        <f>DATA_ΣΥΝΔΙΑΣΜΩΝ!AI349</f>
        <v>0</v>
      </c>
      <c r="AG357" s="17">
        <f>DATA_ΣΥΝΔΙΑΣΜΩΝ!AJ349</f>
        <v>0</v>
      </c>
      <c r="AH357" s="17">
        <f>DATA_ΣΥΝΔΙΑΣΜΩΝ!AK349</f>
        <v>4</v>
      </c>
      <c r="AI357" s="17">
        <f>DATA_ΣΥΝΔΙΑΣΜΩΝ!AL349</f>
        <v>0</v>
      </c>
      <c r="AJ357" s="17">
        <f>DATA_ΣΥΝΔΙΑΣΜΩΝ!AM349</f>
        <v>0</v>
      </c>
      <c r="AK357" s="17">
        <f>DATA_ΣΥΝΔΙΑΣΜΩΝ!AN349</f>
        <v>1</v>
      </c>
      <c r="AL357" s="17">
        <f>DATA_ΣΥΝΔΙΑΣΜΩΝ!AO349</f>
        <v>3</v>
      </c>
      <c r="AM357" s="17">
        <f>DATA_ΣΥΝΔΙΑΣΜΩΝ!AP349</f>
        <v>0</v>
      </c>
      <c r="AN357" s="17">
        <f>DATA_ΣΥΝΔΙΑΣΜΩΝ!AQ349</f>
        <v>0</v>
      </c>
      <c r="AO357" s="17">
        <f>DATA_ΣΥΝΔΙΑΣΜΩΝ!AR349</f>
        <v>0</v>
      </c>
      <c r="AP357" s="17">
        <f>DATA_ΣΥΝΔΙΑΣΜΩΝ!AS349</f>
        <v>3</v>
      </c>
      <c r="AQ357" s="17">
        <f>DATA_ΣΥΝΔΙΑΣΜΩΝ!AT349</f>
        <v>1</v>
      </c>
      <c r="AR357" s="17">
        <f>DATA_ΣΥΝΔΙΑΣΜΩΝ!AU349</f>
        <v>0</v>
      </c>
      <c r="AS357" s="17">
        <f>DATA_ΣΥΝΔΙΑΣΜΩΝ!AV349</f>
        <v>24</v>
      </c>
      <c r="AT357" s="17">
        <f>DATA_ΣΥΝΔΙΑΣΜΩΝ!AW349</f>
        <v>5</v>
      </c>
      <c r="AU357" s="17">
        <f>DATA_ΣΥΝΔΙΑΣΜΩΝ!AX349</f>
        <v>0</v>
      </c>
      <c r="AV357" s="17">
        <f>DATA_ΣΥΝΔΙΑΣΜΩΝ!AY349</f>
        <v>7</v>
      </c>
      <c r="AW357" s="17">
        <f>DATA_ΣΥΝΔΙΑΣΜΩΝ!AZ349</f>
        <v>1</v>
      </c>
      <c r="AX357" s="17">
        <f>DATA_ΣΥΝΔΙΑΣΜΩΝ!BA349</f>
        <v>0</v>
      </c>
      <c r="AY357" s="20">
        <f>DATA_ΣΥΝΔΙΑΣΜΩΝ!BB349</f>
        <v>15</v>
      </c>
    </row>
    <row r="358" spans="1:51" s="3" customFormat="1" ht="18" customHeight="1">
      <c r="A358" s="4" t="s">
        <v>357</v>
      </c>
      <c r="B358" s="16" t="str">
        <f>CONCATENATE(DATA_ΣΥΝΔΙΑΣΜΩΝ!B350," - ",DATA_ΣΥΝΔΙΑΣΜΩΝ!D350)</f>
        <v>349-6ο ΕΚΛ. ΔΙΑΜΕΡ. ΡΟΔΟΥ - Ρόδου</v>
      </c>
      <c r="C358" s="19">
        <f>DATA_ΣΥΝΔΙΑΣΜΩΝ!F350</f>
        <v>523</v>
      </c>
      <c r="D358" s="17">
        <f>DATA_ΣΥΝΔΙΑΣΜΩΝ!G350</f>
        <v>332</v>
      </c>
      <c r="E358" s="17">
        <f>DATA_ΣΥΝΔΙΑΣΜΩΝ!I350</f>
        <v>14</v>
      </c>
      <c r="F358" s="17">
        <f>DATA_ΣΥΝΔΙΑΣΜΩΝ!K350</f>
        <v>3</v>
      </c>
      <c r="G358" s="17">
        <f t="shared" si="5"/>
        <v>17</v>
      </c>
      <c r="H358" s="23">
        <f>DATA_ΣΥΝΔΙΑΣΜΩΝ!H350</f>
        <v>315</v>
      </c>
      <c r="I358" s="19">
        <f>DATA_ΣΥΝΔΙΑΣΜΩΝ!L350</f>
        <v>61</v>
      </c>
      <c r="J358" s="17">
        <f>DATA_ΣΥΝΔΙΑΣΜΩΝ!M350</f>
        <v>83</v>
      </c>
      <c r="K358" s="17">
        <f>DATA_ΣΥΝΔΙΑΣΜΩΝ!N350</f>
        <v>34</v>
      </c>
      <c r="L358" s="17">
        <f>DATA_ΣΥΝΔΙΑΣΜΩΝ!O350</f>
        <v>1</v>
      </c>
      <c r="M358" s="17">
        <f>DATA_ΣΥΝΔΙΑΣΜΩΝ!P350</f>
        <v>22</v>
      </c>
      <c r="N358" s="17">
        <f>DATA_ΣΥΝΔΙΑΣΜΩΝ!Q350</f>
        <v>1</v>
      </c>
      <c r="O358" s="17">
        <f>DATA_ΣΥΝΔΙΑΣΜΩΝ!R350</f>
        <v>1</v>
      </c>
      <c r="P358" s="17">
        <f>DATA_ΣΥΝΔΙΑΣΜΩΝ!S350</f>
        <v>0</v>
      </c>
      <c r="Q358" s="17">
        <f>DATA_ΣΥΝΔΙΑΣΜΩΝ!T350</f>
        <v>0</v>
      </c>
      <c r="R358" s="17">
        <f>DATA_ΣΥΝΔΙΑΣΜΩΝ!U350</f>
        <v>0</v>
      </c>
      <c r="S358" s="17">
        <f>DATA_ΣΥΝΔΙΑΣΜΩΝ!V350</f>
        <v>6</v>
      </c>
      <c r="T358" s="17">
        <f>DATA_ΣΥΝΔΙΑΣΜΩΝ!W350</f>
        <v>0</v>
      </c>
      <c r="U358" s="17">
        <f>DATA_ΣΥΝΔΙΑΣΜΩΝ!X350</f>
        <v>1</v>
      </c>
      <c r="V358" s="17">
        <f>DATA_ΣΥΝΔΙΑΣΜΩΝ!Y350</f>
        <v>6</v>
      </c>
      <c r="W358" s="17">
        <f>DATA_ΣΥΝΔΙΑΣΜΩΝ!Z350</f>
        <v>2</v>
      </c>
      <c r="X358" s="17">
        <f>DATA_ΣΥΝΔΙΑΣΜΩΝ!AA350</f>
        <v>0</v>
      </c>
      <c r="Y358" s="17">
        <f>DATA_ΣΥΝΔΙΑΣΜΩΝ!AB350</f>
        <v>26</v>
      </c>
      <c r="Z358" s="17">
        <f>DATA_ΣΥΝΔΙΑΣΜΩΝ!AC350</f>
        <v>0</v>
      </c>
      <c r="AA358" s="17">
        <f>DATA_ΣΥΝΔΙΑΣΜΩΝ!AD350</f>
        <v>0</v>
      </c>
      <c r="AB358" s="17">
        <f>DATA_ΣΥΝΔΙΑΣΜΩΝ!AE350</f>
        <v>0</v>
      </c>
      <c r="AC358" s="17">
        <f>DATA_ΣΥΝΔΙΑΣΜΩΝ!AF350</f>
        <v>0</v>
      </c>
      <c r="AD358" s="17">
        <f>DATA_ΣΥΝΔΙΑΣΜΩΝ!AG350</f>
        <v>3</v>
      </c>
      <c r="AE358" s="17">
        <f>DATA_ΣΥΝΔΙΑΣΜΩΝ!AH350</f>
        <v>0</v>
      </c>
      <c r="AF358" s="17">
        <f>DATA_ΣΥΝΔΙΑΣΜΩΝ!AI350</f>
        <v>0</v>
      </c>
      <c r="AG358" s="17">
        <f>DATA_ΣΥΝΔΙΑΣΜΩΝ!AJ350</f>
        <v>1</v>
      </c>
      <c r="AH358" s="17">
        <f>DATA_ΣΥΝΔΙΑΣΜΩΝ!AK350</f>
        <v>3</v>
      </c>
      <c r="AI358" s="17">
        <f>DATA_ΣΥΝΔΙΑΣΜΩΝ!AL350</f>
        <v>1</v>
      </c>
      <c r="AJ358" s="17">
        <f>DATA_ΣΥΝΔΙΑΣΜΩΝ!AM350</f>
        <v>0</v>
      </c>
      <c r="AK358" s="17">
        <f>DATA_ΣΥΝΔΙΑΣΜΩΝ!AN350</f>
        <v>0</v>
      </c>
      <c r="AL358" s="17">
        <f>DATA_ΣΥΝΔΙΑΣΜΩΝ!AO350</f>
        <v>5</v>
      </c>
      <c r="AM358" s="17">
        <f>DATA_ΣΥΝΔΙΑΣΜΩΝ!AP350</f>
        <v>0</v>
      </c>
      <c r="AN358" s="17">
        <f>DATA_ΣΥΝΔΙΑΣΜΩΝ!AQ350</f>
        <v>0</v>
      </c>
      <c r="AO358" s="17">
        <f>DATA_ΣΥΝΔΙΑΣΜΩΝ!AR350</f>
        <v>0</v>
      </c>
      <c r="AP358" s="17">
        <f>DATA_ΣΥΝΔΙΑΣΜΩΝ!AS350</f>
        <v>7</v>
      </c>
      <c r="AQ358" s="17">
        <f>DATA_ΣΥΝΔΙΑΣΜΩΝ!AT350</f>
        <v>2</v>
      </c>
      <c r="AR358" s="17">
        <f>DATA_ΣΥΝΔΙΑΣΜΩΝ!AU350</f>
        <v>0</v>
      </c>
      <c r="AS358" s="17">
        <f>DATA_ΣΥΝΔΙΑΣΜΩΝ!AV350</f>
        <v>20</v>
      </c>
      <c r="AT358" s="17">
        <f>DATA_ΣΥΝΔΙΑΣΜΩΝ!AW350</f>
        <v>5</v>
      </c>
      <c r="AU358" s="17">
        <f>DATA_ΣΥΝΔΙΑΣΜΩΝ!AX350</f>
        <v>2</v>
      </c>
      <c r="AV358" s="17">
        <f>DATA_ΣΥΝΔΙΑΣΜΩΝ!AY350</f>
        <v>7</v>
      </c>
      <c r="AW358" s="17">
        <f>DATA_ΣΥΝΔΙΑΣΜΩΝ!AZ350</f>
        <v>3</v>
      </c>
      <c r="AX358" s="17">
        <f>DATA_ΣΥΝΔΙΑΣΜΩΝ!BA350</f>
        <v>0</v>
      </c>
      <c r="AY358" s="20">
        <f>DATA_ΣΥΝΔΙΑΣΜΩΝ!BB350</f>
        <v>12</v>
      </c>
    </row>
    <row r="359" spans="1:51" s="3" customFormat="1" ht="18" customHeight="1">
      <c r="A359" s="4" t="s">
        <v>358</v>
      </c>
      <c r="B359" s="16" t="str">
        <f>CONCATENATE(DATA_ΣΥΝΔΙΑΣΜΩΝ!B351," - ",DATA_ΣΥΝΔΙΑΣΜΩΝ!D351)</f>
        <v>350-6ο ΕΚΛ. ΔΙΑΜΕΡ. ΡΟΔΟΥ - Ρόδου</v>
      </c>
      <c r="C359" s="19">
        <f>DATA_ΣΥΝΔΙΑΣΜΩΝ!F351</f>
        <v>507</v>
      </c>
      <c r="D359" s="17">
        <f>DATA_ΣΥΝΔΙΑΣΜΩΝ!G351</f>
        <v>337</v>
      </c>
      <c r="E359" s="17">
        <f>DATA_ΣΥΝΔΙΑΣΜΩΝ!I351</f>
        <v>15</v>
      </c>
      <c r="F359" s="17">
        <f>DATA_ΣΥΝΔΙΑΣΜΩΝ!K351</f>
        <v>6</v>
      </c>
      <c r="G359" s="17">
        <f t="shared" si="5"/>
        <v>21</v>
      </c>
      <c r="H359" s="23">
        <f>DATA_ΣΥΝΔΙΑΣΜΩΝ!H351</f>
        <v>316</v>
      </c>
      <c r="I359" s="19">
        <f>DATA_ΣΥΝΔΙΑΣΜΩΝ!L351</f>
        <v>100</v>
      </c>
      <c r="J359" s="17">
        <f>DATA_ΣΥΝΔΙΑΣΜΩΝ!M351</f>
        <v>75</v>
      </c>
      <c r="K359" s="17">
        <f>DATA_ΣΥΝΔΙΑΣΜΩΝ!N351</f>
        <v>42</v>
      </c>
      <c r="L359" s="17">
        <f>DATA_ΣΥΝΔΙΑΣΜΩΝ!O351</f>
        <v>3</v>
      </c>
      <c r="M359" s="17">
        <f>DATA_ΣΥΝΔΙΑΣΜΩΝ!P351</f>
        <v>13</v>
      </c>
      <c r="N359" s="17">
        <f>DATA_ΣΥΝΔΙΑΣΜΩΝ!Q351</f>
        <v>2</v>
      </c>
      <c r="O359" s="17">
        <f>DATA_ΣΥΝΔΙΑΣΜΩΝ!R351</f>
        <v>1</v>
      </c>
      <c r="P359" s="17">
        <f>DATA_ΣΥΝΔΙΑΣΜΩΝ!S351</f>
        <v>0</v>
      </c>
      <c r="Q359" s="17">
        <f>DATA_ΣΥΝΔΙΑΣΜΩΝ!T351</f>
        <v>0</v>
      </c>
      <c r="R359" s="17">
        <f>DATA_ΣΥΝΔΙΑΣΜΩΝ!U351</f>
        <v>1</v>
      </c>
      <c r="S359" s="17">
        <f>DATA_ΣΥΝΔΙΑΣΜΩΝ!V351</f>
        <v>3</v>
      </c>
      <c r="T359" s="17">
        <f>DATA_ΣΥΝΔΙΑΣΜΩΝ!W351</f>
        <v>0</v>
      </c>
      <c r="U359" s="17">
        <f>DATA_ΣΥΝΔΙΑΣΜΩΝ!X351</f>
        <v>0</v>
      </c>
      <c r="V359" s="17">
        <f>DATA_ΣΥΝΔΙΑΣΜΩΝ!Y351</f>
        <v>6</v>
      </c>
      <c r="W359" s="17">
        <f>DATA_ΣΥΝΔΙΑΣΜΩΝ!Z351</f>
        <v>0</v>
      </c>
      <c r="X359" s="17">
        <f>DATA_ΣΥΝΔΙΑΣΜΩΝ!AA351</f>
        <v>0</v>
      </c>
      <c r="Y359" s="17">
        <f>DATA_ΣΥΝΔΙΑΣΜΩΝ!AB351</f>
        <v>16</v>
      </c>
      <c r="Z359" s="17">
        <f>DATA_ΣΥΝΔΙΑΣΜΩΝ!AC351</f>
        <v>0</v>
      </c>
      <c r="AA359" s="17">
        <f>DATA_ΣΥΝΔΙΑΣΜΩΝ!AD351</f>
        <v>0</v>
      </c>
      <c r="AB359" s="17">
        <f>DATA_ΣΥΝΔΙΑΣΜΩΝ!AE351</f>
        <v>1</v>
      </c>
      <c r="AC359" s="17">
        <f>DATA_ΣΥΝΔΙΑΣΜΩΝ!AF351</f>
        <v>0</v>
      </c>
      <c r="AD359" s="17">
        <f>DATA_ΣΥΝΔΙΑΣΜΩΝ!AG351</f>
        <v>3</v>
      </c>
      <c r="AE359" s="17">
        <f>DATA_ΣΥΝΔΙΑΣΜΩΝ!AH351</f>
        <v>0</v>
      </c>
      <c r="AF359" s="17">
        <f>DATA_ΣΥΝΔΙΑΣΜΩΝ!AI351</f>
        <v>0</v>
      </c>
      <c r="AG359" s="17">
        <f>DATA_ΣΥΝΔΙΑΣΜΩΝ!AJ351</f>
        <v>0</v>
      </c>
      <c r="AH359" s="17">
        <f>DATA_ΣΥΝΔΙΑΣΜΩΝ!AK351</f>
        <v>4</v>
      </c>
      <c r="AI359" s="17">
        <f>DATA_ΣΥΝΔΙΑΣΜΩΝ!AL351</f>
        <v>0</v>
      </c>
      <c r="AJ359" s="17">
        <f>DATA_ΣΥΝΔΙΑΣΜΩΝ!AM351</f>
        <v>0</v>
      </c>
      <c r="AK359" s="17">
        <f>DATA_ΣΥΝΔΙΑΣΜΩΝ!AN351</f>
        <v>2</v>
      </c>
      <c r="AL359" s="17">
        <f>DATA_ΣΥΝΔΙΑΣΜΩΝ!AO351</f>
        <v>2</v>
      </c>
      <c r="AM359" s="17">
        <f>DATA_ΣΥΝΔΙΑΣΜΩΝ!AP351</f>
        <v>0</v>
      </c>
      <c r="AN359" s="17">
        <f>DATA_ΣΥΝΔΙΑΣΜΩΝ!AQ351</f>
        <v>1</v>
      </c>
      <c r="AO359" s="17">
        <f>DATA_ΣΥΝΔΙΑΣΜΩΝ!AR351</f>
        <v>0</v>
      </c>
      <c r="AP359" s="17">
        <f>DATA_ΣΥΝΔΙΑΣΜΩΝ!AS351</f>
        <v>6</v>
      </c>
      <c r="AQ359" s="17">
        <f>DATA_ΣΥΝΔΙΑΣΜΩΝ!AT351</f>
        <v>1</v>
      </c>
      <c r="AR359" s="17">
        <f>DATA_ΣΥΝΔΙΑΣΜΩΝ!AU351</f>
        <v>0</v>
      </c>
      <c r="AS359" s="17">
        <f>DATA_ΣΥΝΔΙΑΣΜΩΝ!AV351</f>
        <v>12</v>
      </c>
      <c r="AT359" s="17">
        <f>DATA_ΣΥΝΔΙΑΣΜΩΝ!AW351</f>
        <v>2</v>
      </c>
      <c r="AU359" s="17">
        <f>DATA_ΣΥΝΔΙΑΣΜΩΝ!AX351</f>
        <v>0</v>
      </c>
      <c r="AV359" s="17">
        <f>DATA_ΣΥΝΔΙΑΣΜΩΝ!AY351</f>
        <v>1</v>
      </c>
      <c r="AW359" s="17">
        <f>DATA_ΣΥΝΔΙΑΣΜΩΝ!AZ351</f>
        <v>0</v>
      </c>
      <c r="AX359" s="17">
        <f>DATA_ΣΥΝΔΙΑΣΜΩΝ!BA351</f>
        <v>0</v>
      </c>
      <c r="AY359" s="20">
        <f>DATA_ΣΥΝΔΙΑΣΜΩΝ!BB351</f>
        <v>19</v>
      </c>
    </row>
    <row r="360" spans="1:51" s="3" customFormat="1" ht="18" customHeight="1">
      <c r="A360" s="4" t="s">
        <v>359</v>
      </c>
      <c r="B360" s="16" t="str">
        <f>CONCATENATE(DATA_ΣΥΝΔΙΑΣΜΩΝ!B352," - ",DATA_ΣΥΝΔΙΑΣΜΩΝ!D352)</f>
        <v>351-6ο ΕΚΛ. ΔΙΑΜΕΡ. ΡΟΔΟΥ - Ρόδου</v>
      </c>
      <c r="C360" s="19">
        <f>DATA_ΣΥΝΔΙΑΣΜΩΝ!F352</f>
        <v>501</v>
      </c>
      <c r="D360" s="17">
        <f>DATA_ΣΥΝΔΙΑΣΜΩΝ!G352</f>
        <v>321</v>
      </c>
      <c r="E360" s="17">
        <f>DATA_ΣΥΝΔΙΑΣΜΩΝ!I352</f>
        <v>5</v>
      </c>
      <c r="F360" s="17">
        <f>DATA_ΣΥΝΔΙΑΣΜΩΝ!K352</f>
        <v>4</v>
      </c>
      <c r="G360" s="17">
        <f t="shared" si="5"/>
        <v>9</v>
      </c>
      <c r="H360" s="23">
        <f>DATA_ΣΥΝΔΙΑΣΜΩΝ!H352</f>
        <v>312</v>
      </c>
      <c r="I360" s="19">
        <f>DATA_ΣΥΝΔΙΑΣΜΩΝ!L352</f>
        <v>76</v>
      </c>
      <c r="J360" s="17">
        <f>DATA_ΣΥΝΔΙΑΣΜΩΝ!M352</f>
        <v>85</v>
      </c>
      <c r="K360" s="17">
        <f>DATA_ΣΥΝΔΙΑΣΜΩΝ!N352</f>
        <v>35</v>
      </c>
      <c r="L360" s="17">
        <f>DATA_ΣΥΝΔΙΑΣΜΩΝ!O352</f>
        <v>4</v>
      </c>
      <c r="M360" s="17">
        <f>DATA_ΣΥΝΔΙΑΣΜΩΝ!P352</f>
        <v>10</v>
      </c>
      <c r="N360" s="17">
        <f>DATA_ΣΥΝΔΙΑΣΜΩΝ!Q352</f>
        <v>4</v>
      </c>
      <c r="O360" s="17">
        <f>DATA_ΣΥΝΔΙΑΣΜΩΝ!R352</f>
        <v>1</v>
      </c>
      <c r="P360" s="17">
        <f>DATA_ΣΥΝΔΙΑΣΜΩΝ!S352</f>
        <v>0</v>
      </c>
      <c r="Q360" s="17">
        <f>DATA_ΣΥΝΔΙΑΣΜΩΝ!T352</f>
        <v>0</v>
      </c>
      <c r="R360" s="17">
        <f>DATA_ΣΥΝΔΙΑΣΜΩΝ!U352</f>
        <v>0</v>
      </c>
      <c r="S360" s="17">
        <f>DATA_ΣΥΝΔΙΑΣΜΩΝ!V352</f>
        <v>5</v>
      </c>
      <c r="T360" s="17">
        <f>DATA_ΣΥΝΔΙΑΣΜΩΝ!W352</f>
        <v>1</v>
      </c>
      <c r="U360" s="17">
        <f>DATA_ΣΥΝΔΙΑΣΜΩΝ!X352</f>
        <v>0</v>
      </c>
      <c r="V360" s="17">
        <f>DATA_ΣΥΝΔΙΑΣΜΩΝ!Y352</f>
        <v>5</v>
      </c>
      <c r="W360" s="17">
        <f>DATA_ΣΥΝΔΙΑΣΜΩΝ!Z352</f>
        <v>0</v>
      </c>
      <c r="X360" s="17">
        <f>DATA_ΣΥΝΔΙΑΣΜΩΝ!AA352</f>
        <v>0</v>
      </c>
      <c r="Y360" s="17">
        <f>DATA_ΣΥΝΔΙΑΣΜΩΝ!AB352</f>
        <v>24</v>
      </c>
      <c r="Z360" s="17">
        <f>DATA_ΣΥΝΔΙΑΣΜΩΝ!AC352</f>
        <v>0</v>
      </c>
      <c r="AA360" s="17">
        <f>DATA_ΣΥΝΔΙΑΣΜΩΝ!AD352</f>
        <v>0</v>
      </c>
      <c r="AB360" s="17">
        <f>DATA_ΣΥΝΔΙΑΣΜΩΝ!AE352</f>
        <v>2</v>
      </c>
      <c r="AC360" s="17">
        <f>DATA_ΣΥΝΔΙΑΣΜΩΝ!AF352</f>
        <v>0</v>
      </c>
      <c r="AD360" s="17">
        <f>DATA_ΣΥΝΔΙΑΣΜΩΝ!AG352</f>
        <v>1</v>
      </c>
      <c r="AE360" s="17">
        <f>DATA_ΣΥΝΔΙΑΣΜΩΝ!AH352</f>
        <v>0</v>
      </c>
      <c r="AF360" s="17">
        <f>DATA_ΣΥΝΔΙΑΣΜΩΝ!AI352</f>
        <v>0</v>
      </c>
      <c r="AG360" s="17">
        <f>DATA_ΣΥΝΔΙΑΣΜΩΝ!AJ352</f>
        <v>1</v>
      </c>
      <c r="AH360" s="17">
        <f>DATA_ΣΥΝΔΙΑΣΜΩΝ!AK352</f>
        <v>2</v>
      </c>
      <c r="AI360" s="17">
        <f>DATA_ΣΥΝΔΙΑΣΜΩΝ!AL352</f>
        <v>0</v>
      </c>
      <c r="AJ360" s="17">
        <f>DATA_ΣΥΝΔΙΑΣΜΩΝ!AM352</f>
        <v>0</v>
      </c>
      <c r="AK360" s="17">
        <f>DATA_ΣΥΝΔΙΑΣΜΩΝ!AN352</f>
        <v>0</v>
      </c>
      <c r="AL360" s="17">
        <f>DATA_ΣΥΝΔΙΑΣΜΩΝ!AO352</f>
        <v>9</v>
      </c>
      <c r="AM360" s="17">
        <f>DATA_ΣΥΝΔΙΑΣΜΩΝ!AP352</f>
        <v>0</v>
      </c>
      <c r="AN360" s="17">
        <f>DATA_ΣΥΝΔΙΑΣΜΩΝ!AQ352</f>
        <v>0</v>
      </c>
      <c r="AO360" s="17">
        <f>DATA_ΣΥΝΔΙΑΣΜΩΝ!AR352</f>
        <v>0</v>
      </c>
      <c r="AP360" s="17">
        <f>DATA_ΣΥΝΔΙΑΣΜΩΝ!AS352</f>
        <v>4</v>
      </c>
      <c r="AQ360" s="17">
        <f>DATA_ΣΥΝΔΙΑΣΜΩΝ!AT352</f>
        <v>0</v>
      </c>
      <c r="AR360" s="17">
        <f>DATA_ΣΥΝΔΙΑΣΜΩΝ!AU352</f>
        <v>0</v>
      </c>
      <c r="AS360" s="17">
        <f>DATA_ΣΥΝΔΙΑΣΜΩΝ!AV352</f>
        <v>19</v>
      </c>
      <c r="AT360" s="17">
        <f>DATA_ΣΥΝΔΙΑΣΜΩΝ!AW352</f>
        <v>3</v>
      </c>
      <c r="AU360" s="17">
        <f>DATA_ΣΥΝΔΙΑΣΜΩΝ!AX352</f>
        <v>1</v>
      </c>
      <c r="AV360" s="17">
        <f>DATA_ΣΥΝΔΙΑΣΜΩΝ!AY352</f>
        <v>2</v>
      </c>
      <c r="AW360" s="17">
        <f>DATA_ΣΥΝΔΙΑΣΜΩΝ!AZ352</f>
        <v>1</v>
      </c>
      <c r="AX360" s="17">
        <f>DATA_ΣΥΝΔΙΑΣΜΩΝ!BA352</f>
        <v>1</v>
      </c>
      <c r="AY360" s="20">
        <f>DATA_ΣΥΝΔΙΑΣΜΩΝ!BB352</f>
        <v>16</v>
      </c>
    </row>
    <row r="361" spans="1:51" s="3" customFormat="1" ht="18" customHeight="1">
      <c r="A361" s="4" t="s">
        <v>360</v>
      </c>
      <c r="B361" s="16" t="str">
        <f>CONCATENATE(DATA_ΣΥΝΔΙΑΣΜΩΝ!B353," - ",DATA_ΣΥΝΔΙΑΣΜΩΝ!D353)</f>
        <v>352-6ο ΕΚΛ. ΔΙΑΜΕΡ. ΡΟΔΟΥ - Ρόδου</v>
      </c>
      <c r="C361" s="19">
        <f>DATA_ΣΥΝΔΙΑΣΜΩΝ!F353</f>
        <v>537</v>
      </c>
      <c r="D361" s="17">
        <f>DATA_ΣΥΝΔΙΑΣΜΩΝ!G353</f>
        <v>332</v>
      </c>
      <c r="E361" s="17">
        <f>DATA_ΣΥΝΔΙΑΣΜΩΝ!I353</f>
        <v>10</v>
      </c>
      <c r="F361" s="17">
        <f>DATA_ΣΥΝΔΙΑΣΜΩΝ!K353</f>
        <v>6</v>
      </c>
      <c r="G361" s="17">
        <f t="shared" si="5"/>
        <v>16</v>
      </c>
      <c r="H361" s="23">
        <f>DATA_ΣΥΝΔΙΑΣΜΩΝ!H353</f>
        <v>316</v>
      </c>
      <c r="I361" s="19">
        <f>DATA_ΣΥΝΔΙΑΣΜΩΝ!L353</f>
        <v>69</v>
      </c>
      <c r="J361" s="17">
        <f>DATA_ΣΥΝΔΙΑΣΜΩΝ!M353</f>
        <v>90</v>
      </c>
      <c r="K361" s="17">
        <f>DATA_ΣΥΝΔΙΑΣΜΩΝ!N353</f>
        <v>35</v>
      </c>
      <c r="L361" s="17">
        <f>DATA_ΣΥΝΔΙΑΣΜΩΝ!O353</f>
        <v>4</v>
      </c>
      <c r="M361" s="17">
        <f>DATA_ΣΥΝΔΙΑΣΜΩΝ!P353</f>
        <v>18</v>
      </c>
      <c r="N361" s="17">
        <f>DATA_ΣΥΝΔΙΑΣΜΩΝ!Q353</f>
        <v>1</v>
      </c>
      <c r="O361" s="17">
        <f>DATA_ΣΥΝΔΙΑΣΜΩΝ!R353</f>
        <v>0</v>
      </c>
      <c r="P361" s="17">
        <f>DATA_ΣΥΝΔΙΑΣΜΩΝ!S353</f>
        <v>0</v>
      </c>
      <c r="Q361" s="17">
        <f>DATA_ΣΥΝΔΙΑΣΜΩΝ!T353</f>
        <v>0</v>
      </c>
      <c r="R361" s="17">
        <f>DATA_ΣΥΝΔΙΑΣΜΩΝ!U353</f>
        <v>0</v>
      </c>
      <c r="S361" s="17">
        <f>DATA_ΣΥΝΔΙΑΣΜΩΝ!V353</f>
        <v>4</v>
      </c>
      <c r="T361" s="17">
        <f>DATA_ΣΥΝΔΙΑΣΜΩΝ!W353</f>
        <v>0</v>
      </c>
      <c r="U361" s="17">
        <f>DATA_ΣΥΝΔΙΑΣΜΩΝ!X353</f>
        <v>0</v>
      </c>
      <c r="V361" s="17">
        <f>DATA_ΣΥΝΔΙΑΣΜΩΝ!Y353</f>
        <v>2</v>
      </c>
      <c r="W361" s="17">
        <f>DATA_ΣΥΝΔΙΑΣΜΩΝ!Z353</f>
        <v>1</v>
      </c>
      <c r="X361" s="17">
        <f>DATA_ΣΥΝΔΙΑΣΜΩΝ!AA353</f>
        <v>0</v>
      </c>
      <c r="Y361" s="17">
        <f>DATA_ΣΥΝΔΙΑΣΜΩΝ!AB353</f>
        <v>22</v>
      </c>
      <c r="Z361" s="17">
        <f>DATA_ΣΥΝΔΙΑΣΜΩΝ!AC353</f>
        <v>0</v>
      </c>
      <c r="AA361" s="17">
        <f>DATA_ΣΥΝΔΙΑΣΜΩΝ!AD353</f>
        <v>0</v>
      </c>
      <c r="AB361" s="17">
        <f>DATA_ΣΥΝΔΙΑΣΜΩΝ!AE353</f>
        <v>1</v>
      </c>
      <c r="AC361" s="17">
        <f>DATA_ΣΥΝΔΙΑΣΜΩΝ!AF353</f>
        <v>0</v>
      </c>
      <c r="AD361" s="17">
        <f>DATA_ΣΥΝΔΙΑΣΜΩΝ!AG353</f>
        <v>2</v>
      </c>
      <c r="AE361" s="17">
        <f>DATA_ΣΥΝΔΙΑΣΜΩΝ!AH353</f>
        <v>0</v>
      </c>
      <c r="AF361" s="17">
        <f>DATA_ΣΥΝΔΙΑΣΜΩΝ!AI353</f>
        <v>0</v>
      </c>
      <c r="AG361" s="17">
        <f>DATA_ΣΥΝΔΙΑΣΜΩΝ!AJ353</f>
        <v>0</v>
      </c>
      <c r="AH361" s="17">
        <f>DATA_ΣΥΝΔΙΑΣΜΩΝ!AK353</f>
        <v>4</v>
      </c>
      <c r="AI361" s="17">
        <f>DATA_ΣΥΝΔΙΑΣΜΩΝ!AL353</f>
        <v>0</v>
      </c>
      <c r="AJ361" s="17">
        <f>DATA_ΣΥΝΔΙΑΣΜΩΝ!AM353</f>
        <v>0</v>
      </c>
      <c r="AK361" s="17">
        <f>DATA_ΣΥΝΔΙΑΣΜΩΝ!AN353</f>
        <v>0</v>
      </c>
      <c r="AL361" s="17">
        <f>DATA_ΣΥΝΔΙΑΣΜΩΝ!AO353</f>
        <v>1</v>
      </c>
      <c r="AM361" s="17">
        <f>DATA_ΣΥΝΔΙΑΣΜΩΝ!AP353</f>
        <v>0</v>
      </c>
      <c r="AN361" s="17">
        <f>DATA_ΣΥΝΔΙΑΣΜΩΝ!AQ353</f>
        <v>1</v>
      </c>
      <c r="AO361" s="17">
        <f>DATA_ΣΥΝΔΙΑΣΜΩΝ!AR353</f>
        <v>0</v>
      </c>
      <c r="AP361" s="17">
        <f>DATA_ΣΥΝΔΙΑΣΜΩΝ!AS353</f>
        <v>6</v>
      </c>
      <c r="AQ361" s="17">
        <f>DATA_ΣΥΝΔΙΑΣΜΩΝ!AT353</f>
        <v>0</v>
      </c>
      <c r="AR361" s="17">
        <f>DATA_ΣΥΝΔΙΑΣΜΩΝ!AU353</f>
        <v>1</v>
      </c>
      <c r="AS361" s="17">
        <f>DATA_ΣΥΝΔΙΑΣΜΩΝ!AV353</f>
        <v>32</v>
      </c>
      <c r="AT361" s="17">
        <f>DATA_ΣΥΝΔΙΑΣΜΩΝ!AW353</f>
        <v>2</v>
      </c>
      <c r="AU361" s="17">
        <f>DATA_ΣΥΝΔΙΑΣΜΩΝ!AX353</f>
        <v>0</v>
      </c>
      <c r="AV361" s="17">
        <f>DATA_ΣΥΝΔΙΑΣΜΩΝ!AY353</f>
        <v>2</v>
      </c>
      <c r="AW361" s="17">
        <f>DATA_ΣΥΝΔΙΑΣΜΩΝ!AZ353</f>
        <v>1</v>
      </c>
      <c r="AX361" s="17">
        <f>DATA_ΣΥΝΔΙΑΣΜΩΝ!BA353</f>
        <v>0</v>
      </c>
      <c r="AY361" s="20">
        <f>DATA_ΣΥΝΔΙΑΣΜΩΝ!BB353</f>
        <v>17</v>
      </c>
    </row>
    <row r="362" spans="1:51" s="3" customFormat="1" ht="18" customHeight="1">
      <c r="A362" s="4" t="s">
        <v>361</v>
      </c>
      <c r="B362" s="16" t="str">
        <f>CONCATENATE(DATA_ΣΥΝΔΙΑΣΜΩΝ!B354," - ",DATA_ΣΥΝΔΙΑΣΜΩΝ!D354)</f>
        <v>353-6ο ΕΚΛ. ΔΙΑΜΕΡ. ΡΟΔΟΥ - Ρόδου</v>
      </c>
      <c r="C362" s="19">
        <f>DATA_ΣΥΝΔΙΑΣΜΩΝ!F354</f>
        <v>540</v>
      </c>
      <c r="D362" s="17">
        <f>DATA_ΣΥΝΔΙΑΣΜΩΝ!G354</f>
        <v>312</v>
      </c>
      <c r="E362" s="17">
        <f>DATA_ΣΥΝΔΙΑΣΜΩΝ!I354</f>
        <v>8</v>
      </c>
      <c r="F362" s="17">
        <f>DATA_ΣΥΝΔΙΑΣΜΩΝ!K354</f>
        <v>5</v>
      </c>
      <c r="G362" s="17">
        <f t="shared" si="5"/>
        <v>13</v>
      </c>
      <c r="H362" s="23">
        <f>DATA_ΣΥΝΔΙΑΣΜΩΝ!H354</f>
        <v>299</v>
      </c>
      <c r="I362" s="19">
        <f>DATA_ΣΥΝΔΙΑΣΜΩΝ!L354</f>
        <v>60</v>
      </c>
      <c r="J362" s="17">
        <f>DATA_ΣΥΝΔΙΑΣΜΩΝ!M354</f>
        <v>73</v>
      </c>
      <c r="K362" s="17">
        <f>DATA_ΣΥΝΔΙΑΣΜΩΝ!N354</f>
        <v>33</v>
      </c>
      <c r="L362" s="17">
        <f>DATA_ΣΥΝΔΙΑΣΜΩΝ!O354</f>
        <v>6</v>
      </c>
      <c r="M362" s="17">
        <f>DATA_ΣΥΝΔΙΑΣΜΩΝ!P354</f>
        <v>12</v>
      </c>
      <c r="N362" s="17">
        <f>DATA_ΣΥΝΔΙΑΣΜΩΝ!Q354</f>
        <v>2</v>
      </c>
      <c r="O362" s="17">
        <f>DATA_ΣΥΝΔΙΑΣΜΩΝ!R354</f>
        <v>1</v>
      </c>
      <c r="P362" s="17">
        <f>DATA_ΣΥΝΔΙΑΣΜΩΝ!S354</f>
        <v>0</v>
      </c>
      <c r="Q362" s="17">
        <f>DATA_ΣΥΝΔΙΑΣΜΩΝ!T354</f>
        <v>1</v>
      </c>
      <c r="R362" s="17">
        <f>DATA_ΣΥΝΔΙΑΣΜΩΝ!U354</f>
        <v>0</v>
      </c>
      <c r="S362" s="17">
        <f>DATA_ΣΥΝΔΙΑΣΜΩΝ!V354</f>
        <v>1</v>
      </c>
      <c r="T362" s="17">
        <f>DATA_ΣΥΝΔΙΑΣΜΩΝ!W354</f>
        <v>0</v>
      </c>
      <c r="U362" s="17">
        <f>DATA_ΣΥΝΔΙΑΣΜΩΝ!X354</f>
        <v>0</v>
      </c>
      <c r="V362" s="17">
        <f>DATA_ΣΥΝΔΙΑΣΜΩΝ!Y354</f>
        <v>9</v>
      </c>
      <c r="W362" s="17">
        <f>DATA_ΣΥΝΔΙΑΣΜΩΝ!Z354</f>
        <v>1</v>
      </c>
      <c r="X362" s="17">
        <f>DATA_ΣΥΝΔΙΑΣΜΩΝ!AA354</f>
        <v>0</v>
      </c>
      <c r="Y362" s="17">
        <f>DATA_ΣΥΝΔΙΑΣΜΩΝ!AB354</f>
        <v>33</v>
      </c>
      <c r="Z362" s="17">
        <f>DATA_ΣΥΝΔΙΑΣΜΩΝ!AC354</f>
        <v>0</v>
      </c>
      <c r="AA362" s="17">
        <f>DATA_ΣΥΝΔΙΑΣΜΩΝ!AD354</f>
        <v>0</v>
      </c>
      <c r="AB362" s="17">
        <f>DATA_ΣΥΝΔΙΑΣΜΩΝ!AE354</f>
        <v>0</v>
      </c>
      <c r="AC362" s="17">
        <f>DATA_ΣΥΝΔΙΑΣΜΩΝ!AF354</f>
        <v>0</v>
      </c>
      <c r="AD362" s="17">
        <f>DATA_ΣΥΝΔΙΑΣΜΩΝ!AG354</f>
        <v>2</v>
      </c>
      <c r="AE362" s="17">
        <f>DATA_ΣΥΝΔΙΑΣΜΩΝ!AH354</f>
        <v>0</v>
      </c>
      <c r="AF362" s="17">
        <f>DATA_ΣΥΝΔΙΑΣΜΩΝ!AI354</f>
        <v>0</v>
      </c>
      <c r="AG362" s="17">
        <f>DATA_ΣΥΝΔΙΑΣΜΩΝ!AJ354</f>
        <v>0</v>
      </c>
      <c r="AH362" s="17">
        <f>DATA_ΣΥΝΔΙΑΣΜΩΝ!AK354</f>
        <v>2</v>
      </c>
      <c r="AI362" s="17">
        <f>DATA_ΣΥΝΔΙΑΣΜΩΝ!AL354</f>
        <v>1</v>
      </c>
      <c r="AJ362" s="17">
        <f>DATA_ΣΥΝΔΙΑΣΜΩΝ!AM354</f>
        <v>0</v>
      </c>
      <c r="AK362" s="17">
        <f>DATA_ΣΥΝΔΙΑΣΜΩΝ!AN354</f>
        <v>1</v>
      </c>
      <c r="AL362" s="17">
        <f>DATA_ΣΥΝΔΙΑΣΜΩΝ!AO354</f>
        <v>3</v>
      </c>
      <c r="AM362" s="17">
        <f>DATA_ΣΥΝΔΙΑΣΜΩΝ!AP354</f>
        <v>0</v>
      </c>
      <c r="AN362" s="17">
        <f>DATA_ΣΥΝΔΙΑΣΜΩΝ!AQ354</f>
        <v>0</v>
      </c>
      <c r="AO362" s="17">
        <f>DATA_ΣΥΝΔΙΑΣΜΩΝ!AR354</f>
        <v>0</v>
      </c>
      <c r="AP362" s="17">
        <f>DATA_ΣΥΝΔΙΑΣΜΩΝ!AS354</f>
        <v>4</v>
      </c>
      <c r="AQ362" s="17">
        <f>DATA_ΣΥΝΔΙΑΣΜΩΝ!AT354</f>
        <v>1</v>
      </c>
      <c r="AR362" s="17">
        <f>DATA_ΣΥΝΔΙΑΣΜΩΝ!AU354</f>
        <v>0</v>
      </c>
      <c r="AS362" s="17">
        <f>DATA_ΣΥΝΔΙΑΣΜΩΝ!AV354</f>
        <v>24</v>
      </c>
      <c r="AT362" s="17">
        <f>DATA_ΣΥΝΔΙΑΣΜΩΝ!AW354</f>
        <v>2</v>
      </c>
      <c r="AU362" s="17">
        <f>DATA_ΣΥΝΔΙΑΣΜΩΝ!AX354</f>
        <v>0</v>
      </c>
      <c r="AV362" s="17">
        <f>DATA_ΣΥΝΔΙΑΣΜΩΝ!AY354</f>
        <v>4</v>
      </c>
      <c r="AW362" s="17">
        <f>DATA_ΣΥΝΔΙΑΣΜΩΝ!AZ354</f>
        <v>0</v>
      </c>
      <c r="AX362" s="17">
        <f>DATA_ΣΥΝΔΙΑΣΜΩΝ!BA354</f>
        <v>0</v>
      </c>
      <c r="AY362" s="20">
        <f>DATA_ΣΥΝΔΙΑΣΜΩΝ!BB354</f>
        <v>23</v>
      </c>
    </row>
    <row r="363" spans="1:51" s="3" customFormat="1" ht="18" customHeight="1">
      <c r="A363" s="4" t="s">
        <v>362</v>
      </c>
      <c r="B363" s="16" t="str">
        <f>CONCATENATE(DATA_ΣΥΝΔΙΑΣΜΩΝ!B355," - ",DATA_ΣΥΝΔΙΑΣΜΩΝ!D355)</f>
        <v>354-6ο ΕΚΛ. ΔΙΑΜΕΡ. ΡΟΔΟΥ - Ρόδου</v>
      </c>
      <c r="C363" s="19">
        <f>DATA_ΣΥΝΔΙΑΣΜΩΝ!F355</f>
        <v>562</v>
      </c>
      <c r="D363" s="17">
        <f>DATA_ΣΥΝΔΙΑΣΜΩΝ!G355</f>
        <v>358</v>
      </c>
      <c r="E363" s="17">
        <f>DATA_ΣΥΝΔΙΑΣΜΩΝ!I355</f>
        <v>4</v>
      </c>
      <c r="F363" s="17">
        <f>DATA_ΣΥΝΔΙΑΣΜΩΝ!K355</f>
        <v>11</v>
      </c>
      <c r="G363" s="17">
        <f t="shared" si="5"/>
        <v>15</v>
      </c>
      <c r="H363" s="23">
        <f>DATA_ΣΥΝΔΙΑΣΜΩΝ!H355</f>
        <v>343</v>
      </c>
      <c r="I363" s="19">
        <f>DATA_ΣΥΝΔΙΑΣΜΩΝ!L355</f>
        <v>55</v>
      </c>
      <c r="J363" s="17">
        <f>DATA_ΣΥΝΔΙΑΣΜΩΝ!M355</f>
        <v>120</v>
      </c>
      <c r="K363" s="17">
        <f>DATA_ΣΥΝΔΙΑΣΜΩΝ!N355</f>
        <v>40</v>
      </c>
      <c r="L363" s="17">
        <f>DATA_ΣΥΝΔΙΑΣΜΩΝ!O355</f>
        <v>3</v>
      </c>
      <c r="M363" s="17">
        <f>DATA_ΣΥΝΔΙΑΣΜΩΝ!P355</f>
        <v>13</v>
      </c>
      <c r="N363" s="17">
        <f>DATA_ΣΥΝΔΙΑΣΜΩΝ!Q355</f>
        <v>0</v>
      </c>
      <c r="O363" s="17">
        <f>DATA_ΣΥΝΔΙΑΣΜΩΝ!R355</f>
        <v>1</v>
      </c>
      <c r="P363" s="17">
        <f>DATA_ΣΥΝΔΙΑΣΜΩΝ!S355</f>
        <v>0</v>
      </c>
      <c r="Q363" s="17">
        <f>DATA_ΣΥΝΔΙΑΣΜΩΝ!T355</f>
        <v>0</v>
      </c>
      <c r="R363" s="17">
        <f>DATA_ΣΥΝΔΙΑΣΜΩΝ!U355</f>
        <v>0</v>
      </c>
      <c r="S363" s="17">
        <f>DATA_ΣΥΝΔΙΑΣΜΩΝ!V355</f>
        <v>4</v>
      </c>
      <c r="T363" s="17">
        <f>DATA_ΣΥΝΔΙΑΣΜΩΝ!W355</f>
        <v>1</v>
      </c>
      <c r="U363" s="17">
        <f>DATA_ΣΥΝΔΙΑΣΜΩΝ!X355</f>
        <v>0</v>
      </c>
      <c r="V363" s="17">
        <f>DATA_ΣΥΝΔΙΑΣΜΩΝ!Y355</f>
        <v>4</v>
      </c>
      <c r="W363" s="17">
        <f>DATA_ΣΥΝΔΙΑΣΜΩΝ!Z355</f>
        <v>1</v>
      </c>
      <c r="X363" s="17">
        <f>DATA_ΣΥΝΔΙΑΣΜΩΝ!AA355</f>
        <v>0</v>
      </c>
      <c r="Y363" s="17">
        <f>DATA_ΣΥΝΔΙΑΣΜΩΝ!AB355</f>
        <v>26</v>
      </c>
      <c r="Z363" s="17">
        <f>DATA_ΣΥΝΔΙΑΣΜΩΝ!AC355</f>
        <v>0</v>
      </c>
      <c r="AA363" s="17">
        <f>DATA_ΣΥΝΔΙΑΣΜΩΝ!AD355</f>
        <v>0</v>
      </c>
      <c r="AB363" s="17">
        <f>DATA_ΣΥΝΔΙΑΣΜΩΝ!AE355</f>
        <v>0</v>
      </c>
      <c r="AC363" s="17">
        <f>DATA_ΣΥΝΔΙΑΣΜΩΝ!AF355</f>
        <v>0</v>
      </c>
      <c r="AD363" s="17">
        <f>DATA_ΣΥΝΔΙΑΣΜΩΝ!AG355</f>
        <v>5</v>
      </c>
      <c r="AE363" s="17">
        <f>DATA_ΣΥΝΔΙΑΣΜΩΝ!AH355</f>
        <v>0</v>
      </c>
      <c r="AF363" s="17">
        <f>DATA_ΣΥΝΔΙΑΣΜΩΝ!AI355</f>
        <v>0</v>
      </c>
      <c r="AG363" s="17">
        <f>DATA_ΣΥΝΔΙΑΣΜΩΝ!AJ355</f>
        <v>0</v>
      </c>
      <c r="AH363" s="17">
        <f>DATA_ΣΥΝΔΙΑΣΜΩΝ!AK355</f>
        <v>1</v>
      </c>
      <c r="AI363" s="17">
        <f>DATA_ΣΥΝΔΙΑΣΜΩΝ!AL355</f>
        <v>0</v>
      </c>
      <c r="AJ363" s="17">
        <f>DATA_ΣΥΝΔΙΑΣΜΩΝ!AM355</f>
        <v>0</v>
      </c>
      <c r="AK363" s="17">
        <f>DATA_ΣΥΝΔΙΑΣΜΩΝ!AN355</f>
        <v>1</v>
      </c>
      <c r="AL363" s="17">
        <f>DATA_ΣΥΝΔΙΑΣΜΩΝ!AO355</f>
        <v>6</v>
      </c>
      <c r="AM363" s="17">
        <f>DATA_ΣΥΝΔΙΑΣΜΩΝ!AP355</f>
        <v>0</v>
      </c>
      <c r="AN363" s="17">
        <f>DATA_ΣΥΝΔΙΑΣΜΩΝ!AQ355</f>
        <v>1</v>
      </c>
      <c r="AO363" s="17">
        <f>DATA_ΣΥΝΔΙΑΣΜΩΝ!AR355</f>
        <v>2</v>
      </c>
      <c r="AP363" s="17">
        <f>DATA_ΣΥΝΔΙΑΣΜΩΝ!AS355</f>
        <v>8</v>
      </c>
      <c r="AQ363" s="17">
        <f>DATA_ΣΥΝΔΙΑΣΜΩΝ!AT355</f>
        <v>2</v>
      </c>
      <c r="AR363" s="17">
        <f>DATA_ΣΥΝΔΙΑΣΜΩΝ!AU355</f>
        <v>0</v>
      </c>
      <c r="AS363" s="17">
        <f>DATA_ΣΥΝΔΙΑΣΜΩΝ!AV355</f>
        <v>16</v>
      </c>
      <c r="AT363" s="17">
        <f>DATA_ΣΥΝΔΙΑΣΜΩΝ!AW355</f>
        <v>4</v>
      </c>
      <c r="AU363" s="17">
        <f>DATA_ΣΥΝΔΙΑΣΜΩΝ!AX355</f>
        <v>3</v>
      </c>
      <c r="AV363" s="17">
        <f>DATA_ΣΥΝΔΙΑΣΜΩΝ!AY355</f>
        <v>5</v>
      </c>
      <c r="AW363" s="17">
        <f>DATA_ΣΥΝΔΙΑΣΜΩΝ!AZ355</f>
        <v>2</v>
      </c>
      <c r="AX363" s="17">
        <f>DATA_ΣΥΝΔΙΑΣΜΩΝ!BA355</f>
        <v>0</v>
      </c>
      <c r="AY363" s="20">
        <f>DATA_ΣΥΝΔΙΑΣΜΩΝ!BB355</f>
        <v>19</v>
      </c>
    </row>
    <row r="364" spans="1:51" s="3" customFormat="1" ht="18" customHeight="1">
      <c r="A364" s="4" t="s">
        <v>363</v>
      </c>
      <c r="B364" s="16" t="str">
        <f>CONCATENATE(DATA_ΣΥΝΔΙΑΣΜΩΝ!B356," - ",DATA_ΣΥΝΔΙΑΣΜΩΝ!D356)</f>
        <v>355-6ο ΕΚΛ. ΔΙΑΜΕΡ. ΡΟΔΟΥ - Ρόδου</v>
      </c>
      <c r="C364" s="19">
        <f>DATA_ΣΥΝΔΙΑΣΜΩΝ!F356</f>
        <v>502</v>
      </c>
      <c r="D364" s="17">
        <f>DATA_ΣΥΝΔΙΑΣΜΩΝ!G356</f>
        <v>286</v>
      </c>
      <c r="E364" s="17">
        <f>DATA_ΣΥΝΔΙΑΣΜΩΝ!I356</f>
        <v>9</v>
      </c>
      <c r="F364" s="17">
        <f>DATA_ΣΥΝΔΙΑΣΜΩΝ!K356</f>
        <v>2</v>
      </c>
      <c r="G364" s="17">
        <f t="shared" si="5"/>
        <v>11</v>
      </c>
      <c r="H364" s="23">
        <f>DATA_ΣΥΝΔΙΑΣΜΩΝ!H356</f>
        <v>275</v>
      </c>
      <c r="I364" s="19">
        <f>DATA_ΣΥΝΔΙΑΣΜΩΝ!L356</f>
        <v>72</v>
      </c>
      <c r="J364" s="17">
        <f>DATA_ΣΥΝΔΙΑΣΜΩΝ!M356</f>
        <v>69</v>
      </c>
      <c r="K364" s="17">
        <f>DATA_ΣΥΝΔΙΑΣΜΩΝ!N356</f>
        <v>25</v>
      </c>
      <c r="L364" s="17">
        <f>DATA_ΣΥΝΔΙΑΣΜΩΝ!O356</f>
        <v>0</v>
      </c>
      <c r="M364" s="17">
        <f>DATA_ΣΥΝΔΙΑΣΜΩΝ!P356</f>
        <v>14</v>
      </c>
      <c r="N364" s="17">
        <f>DATA_ΣΥΝΔΙΑΣΜΩΝ!Q356</f>
        <v>2</v>
      </c>
      <c r="O364" s="17">
        <f>DATA_ΣΥΝΔΙΑΣΜΩΝ!R356</f>
        <v>1</v>
      </c>
      <c r="P364" s="17">
        <f>DATA_ΣΥΝΔΙΑΣΜΩΝ!S356</f>
        <v>0</v>
      </c>
      <c r="Q364" s="17">
        <f>DATA_ΣΥΝΔΙΑΣΜΩΝ!T356</f>
        <v>0</v>
      </c>
      <c r="R364" s="17">
        <f>DATA_ΣΥΝΔΙΑΣΜΩΝ!U356</f>
        <v>1</v>
      </c>
      <c r="S364" s="17">
        <f>DATA_ΣΥΝΔΙΑΣΜΩΝ!V356</f>
        <v>4</v>
      </c>
      <c r="T364" s="17">
        <f>DATA_ΣΥΝΔΙΑΣΜΩΝ!W356</f>
        <v>0</v>
      </c>
      <c r="U364" s="17">
        <f>DATA_ΣΥΝΔΙΑΣΜΩΝ!X356</f>
        <v>0</v>
      </c>
      <c r="V364" s="17">
        <f>DATA_ΣΥΝΔΙΑΣΜΩΝ!Y356</f>
        <v>3</v>
      </c>
      <c r="W364" s="17">
        <f>DATA_ΣΥΝΔΙΑΣΜΩΝ!Z356</f>
        <v>1</v>
      </c>
      <c r="X364" s="17">
        <f>DATA_ΣΥΝΔΙΑΣΜΩΝ!AA356</f>
        <v>0</v>
      </c>
      <c r="Y364" s="17">
        <f>DATA_ΣΥΝΔΙΑΣΜΩΝ!AB356</f>
        <v>18</v>
      </c>
      <c r="Z364" s="17">
        <f>DATA_ΣΥΝΔΙΑΣΜΩΝ!AC356</f>
        <v>0</v>
      </c>
      <c r="AA364" s="17">
        <f>DATA_ΣΥΝΔΙΑΣΜΩΝ!AD356</f>
        <v>0</v>
      </c>
      <c r="AB364" s="17">
        <f>DATA_ΣΥΝΔΙΑΣΜΩΝ!AE356</f>
        <v>0</v>
      </c>
      <c r="AC364" s="17">
        <f>DATA_ΣΥΝΔΙΑΣΜΩΝ!AF356</f>
        <v>0</v>
      </c>
      <c r="AD364" s="17">
        <f>DATA_ΣΥΝΔΙΑΣΜΩΝ!AG356</f>
        <v>1</v>
      </c>
      <c r="AE364" s="17">
        <f>DATA_ΣΥΝΔΙΑΣΜΩΝ!AH356</f>
        <v>1</v>
      </c>
      <c r="AF364" s="17">
        <f>DATA_ΣΥΝΔΙΑΣΜΩΝ!AI356</f>
        <v>0</v>
      </c>
      <c r="AG364" s="17">
        <f>DATA_ΣΥΝΔΙΑΣΜΩΝ!AJ356</f>
        <v>0</v>
      </c>
      <c r="AH364" s="17">
        <f>DATA_ΣΥΝΔΙΑΣΜΩΝ!AK356</f>
        <v>1</v>
      </c>
      <c r="AI364" s="17">
        <f>DATA_ΣΥΝΔΙΑΣΜΩΝ!AL356</f>
        <v>0</v>
      </c>
      <c r="AJ364" s="17">
        <f>DATA_ΣΥΝΔΙΑΣΜΩΝ!AM356</f>
        <v>0</v>
      </c>
      <c r="AK364" s="17">
        <f>DATA_ΣΥΝΔΙΑΣΜΩΝ!AN356</f>
        <v>2</v>
      </c>
      <c r="AL364" s="17">
        <f>DATA_ΣΥΝΔΙΑΣΜΩΝ!AO356</f>
        <v>3</v>
      </c>
      <c r="AM364" s="17">
        <f>DATA_ΣΥΝΔΙΑΣΜΩΝ!AP356</f>
        <v>0</v>
      </c>
      <c r="AN364" s="17">
        <f>DATA_ΣΥΝΔΙΑΣΜΩΝ!AQ356</f>
        <v>3</v>
      </c>
      <c r="AO364" s="17">
        <f>DATA_ΣΥΝΔΙΑΣΜΩΝ!AR356</f>
        <v>2</v>
      </c>
      <c r="AP364" s="17">
        <f>DATA_ΣΥΝΔΙΑΣΜΩΝ!AS356</f>
        <v>4</v>
      </c>
      <c r="AQ364" s="17">
        <f>DATA_ΣΥΝΔΙΑΣΜΩΝ!AT356</f>
        <v>0</v>
      </c>
      <c r="AR364" s="17">
        <f>DATA_ΣΥΝΔΙΑΣΜΩΝ!AU356</f>
        <v>0</v>
      </c>
      <c r="AS364" s="17">
        <f>DATA_ΣΥΝΔΙΑΣΜΩΝ!AV356</f>
        <v>27</v>
      </c>
      <c r="AT364" s="17">
        <f>DATA_ΣΥΝΔΙΑΣΜΩΝ!AW356</f>
        <v>5</v>
      </c>
      <c r="AU364" s="17">
        <f>DATA_ΣΥΝΔΙΑΣΜΩΝ!AX356</f>
        <v>1</v>
      </c>
      <c r="AV364" s="17">
        <f>DATA_ΣΥΝΔΙΑΣΜΩΝ!AY356</f>
        <v>6</v>
      </c>
      <c r="AW364" s="17">
        <f>DATA_ΣΥΝΔΙΑΣΜΩΝ!AZ356</f>
        <v>0</v>
      </c>
      <c r="AX364" s="17">
        <f>DATA_ΣΥΝΔΙΑΣΜΩΝ!BA356</f>
        <v>0</v>
      </c>
      <c r="AY364" s="20">
        <f>DATA_ΣΥΝΔΙΑΣΜΩΝ!BB356</f>
        <v>9</v>
      </c>
    </row>
    <row r="365" spans="1:51" s="3" customFormat="1" ht="18" customHeight="1">
      <c r="A365" s="4" t="s">
        <v>364</v>
      </c>
      <c r="B365" s="16" t="str">
        <f>CONCATENATE(DATA_ΣΥΝΔΙΑΣΜΩΝ!B357," - ",DATA_ΣΥΝΔΙΑΣΜΩΝ!D357)</f>
        <v>356-6ο ΕΚΛ. ΔΙΑΜΕΡ. ΡΟΔΟΥ - Ρόδου</v>
      </c>
      <c r="C365" s="19">
        <f>DATA_ΣΥΝΔΙΑΣΜΩΝ!F357</f>
        <v>486</v>
      </c>
      <c r="D365" s="17">
        <f>DATA_ΣΥΝΔΙΑΣΜΩΝ!G357</f>
        <v>328</v>
      </c>
      <c r="E365" s="17">
        <f>DATA_ΣΥΝΔΙΑΣΜΩΝ!I357</f>
        <v>10</v>
      </c>
      <c r="F365" s="17">
        <f>DATA_ΣΥΝΔΙΑΣΜΩΝ!K357</f>
        <v>0</v>
      </c>
      <c r="G365" s="17">
        <f t="shared" si="5"/>
        <v>10</v>
      </c>
      <c r="H365" s="23">
        <f>DATA_ΣΥΝΔΙΑΣΜΩΝ!H357</f>
        <v>318</v>
      </c>
      <c r="I365" s="19">
        <f>DATA_ΣΥΝΔΙΑΣΜΩΝ!L357</f>
        <v>76</v>
      </c>
      <c r="J365" s="17">
        <f>DATA_ΣΥΝΔΙΑΣΜΩΝ!M357</f>
        <v>90</v>
      </c>
      <c r="K365" s="17">
        <f>DATA_ΣΥΝΔΙΑΣΜΩΝ!N357</f>
        <v>26</v>
      </c>
      <c r="L365" s="17">
        <f>DATA_ΣΥΝΔΙΑΣΜΩΝ!O357</f>
        <v>5</v>
      </c>
      <c r="M365" s="17">
        <f>DATA_ΣΥΝΔΙΑΣΜΩΝ!P357</f>
        <v>9</v>
      </c>
      <c r="N365" s="17">
        <f>DATA_ΣΥΝΔΙΑΣΜΩΝ!Q357</f>
        <v>2</v>
      </c>
      <c r="O365" s="17">
        <f>DATA_ΣΥΝΔΙΑΣΜΩΝ!R357</f>
        <v>0</v>
      </c>
      <c r="P365" s="17">
        <f>DATA_ΣΥΝΔΙΑΣΜΩΝ!S357</f>
        <v>0</v>
      </c>
      <c r="Q365" s="17">
        <f>DATA_ΣΥΝΔΙΑΣΜΩΝ!T357</f>
        <v>0</v>
      </c>
      <c r="R365" s="17">
        <f>DATA_ΣΥΝΔΙΑΣΜΩΝ!U357</f>
        <v>3</v>
      </c>
      <c r="S365" s="17">
        <f>DATA_ΣΥΝΔΙΑΣΜΩΝ!V357</f>
        <v>0</v>
      </c>
      <c r="T365" s="17">
        <f>DATA_ΣΥΝΔΙΑΣΜΩΝ!W357</f>
        <v>0</v>
      </c>
      <c r="U365" s="17">
        <f>DATA_ΣΥΝΔΙΑΣΜΩΝ!X357</f>
        <v>0</v>
      </c>
      <c r="V365" s="17">
        <f>DATA_ΣΥΝΔΙΑΣΜΩΝ!Y357</f>
        <v>5</v>
      </c>
      <c r="W365" s="17">
        <f>DATA_ΣΥΝΔΙΑΣΜΩΝ!Z357</f>
        <v>0</v>
      </c>
      <c r="X365" s="17">
        <f>DATA_ΣΥΝΔΙΑΣΜΩΝ!AA357</f>
        <v>0</v>
      </c>
      <c r="Y365" s="17">
        <f>DATA_ΣΥΝΔΙΑΣΜΩΝ!AB357</f>
        <v>22</v>
      </c>
      <c r="Z365" s="17">
        <f>DATA_ΣΥΝΔΙΑΣΜΩΝ!AC357</f>
        <v>0</v>
      </c>
      <c r="AA365" s="17">
        <f>DATA_ΣΥΝΔΙΑΣΜΩΝ!AD357</f>
        <v>0</v>
      </c>
      <c r="AB365" s="17">
        <f>DATA_ΣΥΝΔΙΑΣΜΩΝ!AE357</f>
        <v>2</v>
      </c>
      <c r="AC365" s="17">
        <f>DATA_ΣΥΝΔΙΑΣΜΩΝ!AF357</f>
        <v>0</v>
      </c>
      <c r="AD365" s="17">
        <f>DATA_ΣΥΝΔΙΑΣΜΩΝ!AG357</f>
        <v>2</v>
      </c>
      <c r="AE365" s="17">
        <f>DATA_ΣΥΝΔΙΑΣΜΩΝ!AH357</f>
        <v>0</v>
      </c>
      <c r="AF365" s="17">
        <f>DATA_ΣΥΝΔΙΑΣΜΩΝ!AI357</f>
        <v>0</v>
      </c>
      <c r="AG365" s="17">
        <f>DATA_ΣΥΝΔΙΑΣΜΩΝ!AJ357</f>
        <v>0</v>
      </c>
      <c r="AH365" s="17">
        <f>DATA_ΣΥΝΔΙΑΣΜΩΝ!AK357</f>
        <v>1</v>
      </c>
      <c r="AI365" s="17">
        <f>DATA_ΣΥΝΔΙΑΣΜΩΝ!AL357</f>
        <v>0</v>
      </c>
      <c r="AJ365" s="17">
        <f>DATA_ΣΥΝΔΙΑΣΜΩΝ!AM357</f>
        <v>0</v>
      </c>
      <c r="AK365" s="17">
        <f>DATA_ΣΥΝΔΙΑΣΜΩΝ!AN357</f>
        <v>1</v>
      </c>
      <c r="AL365" s="17">
        <f>DATA_ΣΥΝΔΙΑΣΜΩΝ!AO357</f>
        <v>4</v>
      </c>
      <c r="AM365" s="17">
        <f>DATA_ΣΥΝΔΙΑΣΜΩΝ!AP357</f>
        <v>0</v>
      </c>
      <c r="AN365" s="17">
        <f>DATA_ΣΥΝΔΙΑΣΜΩΝ!AQ357</f>
        <v>0</v>
      </c>
      <c r="AO365" s="17">
        <f>DATA_ΣΥΝΔΙΑΣΜΩΝ!AR357</f>
        <v>1</v>
      </c>
      <c r="AP365" s="17">
        <f>DATA_ΣΥΝΔΙΑΣΜΩΝ!AS357</f>
        <v>2</v>
      </c>
      <c r="AQ365" s="17">
        <f>DATA_ΣΥΝΔΙΑΣΜΩΝ!AT357</f>
        <v>1</v>
      </c>
      <c r="AR365" s="17">
        <f>DATA_ΣΥΝΔΙΑΣΜΩΝ!AU357</f>
        <v>0</v>
      </c>
      <c r="AS365" s="17">
        <f>DATA_ΣΥΝΔΙΑΣΜΩΝ!AV357</f>
        <v>38</v>
      </c>
      <c r="AT365" s="17">
        <f>DATA_ΣΥΝΔΙΑΣΜΩΝ!AW357</f>
        <v>4</v>
      </c>
      <c r="AU365" s="17">
        <f>DATA_ΣΥΝΔΙΑΣΜΩΝ!AX357</f>
        <v>0</v>
      </c>
      <c r="AV365" s="17">
        <f>DATA_ΣΥΝΔΙΑΣΜΩΝ!AY357</f>
        <v>3</v>
      </c>
      <c r="AW365" s="17">
        <f>DATA_ΣΥΝΔΙΑΣΜΩΝ!AZ357</f>
        <v>3</v>
      </c>
      <c r="AX365" s="17">
        <f>DATA_ΣΥΝΔΙΑΣΜΩΝ!BA357</f>
        <v>0</v>
      </c>
      <c r="AY365" s="20">
        <f>DATA_ΣΥΝΔΙΑΣΜΩΝ!BB357</f>
        <v>18</v>
      </c>
    </row>
    <row r="366" spans="1:51" s="3" customFormat="1" ht="18" customHeight="1">
      <c r="A366" s="4" t="s">
        <v>365</v>
      </c>
      <c r="B366" s="16" t="str">
        <f>CONCATENATE(DATA_ΣΥΝΔΙΑΣΜΩΝ!B358," - ",DATA_ΣΥΝΔΙΑΣΜΩΝ!D358)</f>
        <v>357-6ο ΕΚΛ. ΔΙΑΜΕΡ. ΡΟΔΟΥ - Ρόδου</v>
      </c>
      <c r="C366" s="19">
        <f>DATA_ΣΥΝΔΙΑΣΜΩΝ!F358</f>
        <v>490</v>
      </c>
      <c r="D366" s="17">
        <f>DATA_ΣΥΝΔΙΑΣΜΩΝ!G358</f>
        <v>251</v>
      </c>
      <c r="E366" s="17">
        <f>DATA_ΣΥΝΔΙΑΣΜΩΝ!I358</f>
        <v>6</v>
      </c>
      <c r="F366" s="17">
        <f>DATA_ΣΥΝΔΙΑΣΜΩΝ!K358</f>
        <v>6</v>
      </c>
      <c r="G366" s="17">
        <f t="shared" si="5"/>
        <v>12</v>
      </c>
      <c r="H366" s="23">
        <f>DATA_ΣΥΝΔΙΑΣΜΩΝ!H358</f>
        <v>239</v>
      </c>
      <c r="I366" s="19">
        <f>DATA_ΣΥΝΔΙΑΣΜΩΝ!L358</f>
        <v>57</v>
      </c>
      <c r="J366" s="17">
        <f>DATA_ΣΥΝΔΙΑΣΜΩΝ!M358</f>
        <v>54</v>
      </c>
      <c r="K366" s="17">
        <f>DATA_ΣΥΝΔΙΑΣΜΩΝ!N358</f>
        <v>16</v>
      </c>
      <c r="L366" s="17">
        <f>DATA_ΣΥΝΔΙΑΣΜΩΝ!O358</f>
        <v>5</v>
      </c>
      <c r="M366" s="17">
        <f>DATA_ΣΥΝΔΙΑΣΜΩΝ!P358</f>
        <v>14</v>
      </c>
      <c r="N366" s="17">
        <f>DATA_ΣΥΝΔΙΑΣΜΩΝ!Q358</f>
        <v>0</v>
      </c>
      <c r="O366" s="17">
        <f>DATA_ΣΥΝΔΙΑΣΜΩΝ!R358</f>
        <v>1</v>
      </c>
      <c r="P366" s="17">
        <f>DATA_ΣΥΝΔΙΑΣΜΩΝ!S358</f>
        <v>0</v>
      </c>
      <c r="Q366" s="17">
        <f>DATA_ΣΥΝΔΙΑΣΜΩΝ!T358</f>
        <v>0</v>
      </c>
      <c r="R366" s="17">
        <f>DATA_ΣΥΝΔΙΑΣΜΩΝ!U358</f>
        <v>1</v>
      </c>
      <c r="S366" s="17">
        <f>DATA_ΣΥΝΔΙΑΣΜΩΝ!V358</f>
        <v>0</v>
      </c>
      <c r="T366" s="17">
        <f>DATA_ΣΥΝΔΙΑΣΜΩΝ!W358</f>
        <v>0</v>
      </c>
      <c r="U366" s="17">
        <f>DATA_ΣΥΝΔΙΑΣΜΩΝ!X358</f>
        <v>0</v>
      </c>
      <c r="V366" s="17">
        <f>DATA_ΣΥΝΔΙΑΣΜΩΝ!Y358</f>
        <v>6</v>
      </c>
      <c r="W366" s="17">
        <f>DATA_ΣΥΝΔΙΑΣΜΩΝ!Z358</f>
        <v>2</v>
      </c>
      <c r="X366" s="17">
        <f>DATA_ΣΥΝΔΙΑΣΜΩΝ!AA358</f>
        <v>0</v>
      </c>
      <c r="Y366" s="17">
        <f>DATA_ΣΥΝΔΙΑΣΜΩΝ!AB358</f>
        <v>17</v>
      </c>
      <c r="Z366" s="17">
        <f>DATA_ΣΥΝΔΙΑΣΜΩΝ!AC358</f>
        <v>0</v>
      </c>
      <c r="AA366" s="17">
        <f>DATA_ΣΥΝΔΙΑΣΜΩΝ!AD358</f>
        <v>0</v>
      </c>
      <c r="AB366" s="17">
        <f>DATA_ΣΥΝΔΙΑΣΜΩΝ!AE358</f>
        <v>0</v>
      </c>
      <c r="AC366" s="17">
        <f>DATA_ΣΥΝΔΙΑΣΜΩΝ!AF358</f>
        <v>0</v>
      </c>
      <c r="AD366" s="17">
        <f>DATA_ΣΥΝΔΙΑΣΜΩΝ!AG358</f>
        <v>1</v>
      </c>
      <c r="AE366" s="17">
        <f>DATA_ΣΥΝΔΙΑΣΜΩΝ!AH358</f>
        <v>0</v>
      </c>
      <c r="AF366" s="17">
        <f>DATA_ΣΥΝΔΙΑΣΜΩΝ!AI358</f>
        <v>0</v>
      </c>
      <c r="AG366" s="17">
        <f>DATA_ΣΥΝΔΙΑΣΜΩΝ!AJ358</f>
        <v>1</v>
      </c>
      <c r="AH366" s="17">
        <f>DATA_ΣΥΝΔΙΑΣΜΩΝ!AK358</f>
        <v>0</v>
      </c>
      <c r="AI366" s="17">
        <f>DATA_ΣΥΝΔΙΑΣΜΩΝ!AL358</f>
        <v>0</v>
      </c>
      <c r="AJ366" s="17">
        <f>DATA_ΣΥΝΔΙΑΣΜΩΝ!AM358</f>
        <v>0</v>
      </c>
      <c r="AK366" s="17">
        <f>DATA_ΣΥΝΔΙΑΣΜΩΝ!AN358</f>
        <v>0</v>
      </c>
      <c r="AL366" s="17">
        <f>DATA_ΣΥΝΔΙΑΣΜΩΝ!AO358</f>
        <v>7</v>
      </c>
      <c r="AM366" s="17">
        <f>DATA_ΣΥΝΔΙΑΣΜΩΝ!AP358</f>
        <v>0</v>
      </c>
      <c r="AN366" s="17">
        <f>DATA_ΣΥΝΔΙΑΣΜΩΝ!AQ358</f>
        <v>2</v>
      </c>
      <c r="AO366" s="17">
        <f>DATA_ΣΥΝΔΙΑΣΜΩΝ!AR358</f>
        <v>0</v>
      </c>
      <c r="AP366" s="17">
        <f>DATA_ΣΥΝΔΙΑΣΜΩΝ!AS358</f>
        <v>4</v>
      </c>
      <c r="AQ366" s="17">
        <f>DATA_ΣΥΝΔΙΑΣΜΩΝ!AT358</f>
        <v>2</v>
      </c>
      <c r="AR366" s="17">
        <f>DATA_ΣΥΝΔΙΑΣΜΩΝ!AU358</f>
        <v>0</v>
      </c>
      <c r="AS366" s="17">
        <f>DATA_ΣΥΝΔΙΑΣΜΩΝ!AV358</f>
        <v>24</v>
      </c>
      <c r="AT366" s="17">
        <f>DATA_ΣΥΝΔΙΑΣΜΩΝ!AW358</f>
        <v>3</v>
      </c>
      <c r="AU366" s="17">
        <f>DATA_ΣΥΝΔΙΑΣΜΩΝ!AX358</f>
        <v>1</v>
      </c>
      <c r="AV366" s="17">
        <f>DATA_ΣΥΝΔΙΑΣΜΩΝ!AY358</f>
        <v>5</v>
      </c>
      <c r="AW366" s="17">
        <f>DATA_ΣΥΝΔΙΑΣΜΩΝ!AZ358</f>
        <v>0</v>
      </c>
      <c r="AX366" s="17">
        <f>DATA_ΣΥΝΔΙΑΣΜΩΝ!BA358</f>
        <v>1</v>
      </c>
      <c r="AY366" s="20">
        <f>DATA_ΣΥΝΔΙΑΣΜΩΝ!BB358</f>
        <v>15</v>
      </c>
    </row>
    <row r="367" spans="1:51" s="3" customFormat="1" ht="18" customHeight="1">
      <c r="A367" s="4" t="s">
        <v>366</v>
      </c>
      <c r="B367" s="16" t="str">
        <f>CONCATENATE(DATA_ΣΥΝΔΙΑΣΜΩΝ!B359," - ",DATA_ΣΥΝΔΙΑΣΜΩΝ!D359)</f>
        <v>358-6ο ΕΚΛ. ΔΙΑΜΕΡ. ΡΟΔΟΥ - Ρόδου</v>
      </c>
      <c r="C367" s="19">
        <f>DATA_ΣΥΝΔΙΑΣΜΩΝ!F359</f>
        <v>490</v>
      </c>
      <c r="D367" s="17">
        <f>DATA_ΣΥΝΔΙΑΣΜΩΝ!G359</f>
        <v>224</v>
      </c>
      <c r="E367" s="17">
        <f>DATA_ΣΥΝΔΙΑΣΜΩΝ!I359</f>
        <v>5</v>
      </c>
      <c r="F367" s="17">
        <f>DATA_ΣΥΝΔΙΑΣΜΩΝ!K359</f>
        <v>7</v>
      </c>
      <c r="G367" s="17">
        <f aca="true" t="shared" si="6" ref="G367:G383">E367+F367</f>
        <v>12</v>
      </c>
      <c r="H367" s="23">
        <f>DATA_ΣΥΝΔΙΑΣΜΩΝ!H359</f>
        <v>212</v>
      </c>
      <c r="I367" s="19">
        <f>DATA_ΣΥΝΔΙΑΣΜΩΝ!L359</f>
        <v>55</v>
      </c>
      <c r="J367" s="17">
        <f>DATA_ΣΥΝΔΙΑΣΜΩΝ!M359</f>
        <v>43</v>
      </c>
      <c r="K367" s="17">
        <f>DATA_ΣΥΝΔΙΑΣΜΩΝ!N359</f>
        <v>27</v>
      </c>
      <c r="L367" s="17">
        <f>DATA_ΣΥΝΔΙΑΣΜΩΝ!O359</f>
        <v>7</v>
      </c>
      <c r="M367" s="17">
        <f>DATA_ΣΥΝΔΙΑΣΜΩΝ!P359</f>
        <v>8</v>
      </c>
      <c r="N367" s="17">
        <f>DATA_ΣΥΝΔΙΑΣΜΩΝ!Q359</f>
        <v>1</v>
      </c>
      <c r="O367" s="17">
        <f>DATA_ΣΥΝΔΙΑΣΜΩΝ!R359</f>
        <v>0</v>
      </c>
      <c r="P367" s="17">
        <f>DATA_ΣΥΝΔΙΑΣΜΩΝ!S359</f>
        <v>0</v>
      </c>
      <c r="Q367" s="17">
        <f>DATA_ΣΥΝΔΙΑΣΜΩΝ!T359</f>
        <v>0</v>
      </c>
      <c r="R367" s="17">
        <f>DATA_ΣΥΝΔΙΑΣΜΩΝ!U359</f>
        <v>0</v>
      </c>
      <c r="S367" s="17">
        <f>DATA_ΣΥΝΔΙΑΣΜΩΝ!V359</f>
        <v>2</v>
      </c>
      <c r="T367" s="17">
        <f>DATA_ΣΥΝΔΙΑΣΜΩΝ!W359</f>
        <v>0</v>
      </c>
      <c r="U367" s="17">
        <f>DATA_ΣΥΝΔΙΑΣΜΩΝ!X359</f>
        <v>0</v>
      </c>
      <c r="V367" s="17">
        <f>DATA_ΣΥΝΔΙΑΣΜΩΝ!Y359</f>
        <v>6</v>
      </c>
      <c r="W367" s="17">
        <f>DATA_ΣΥΝΔΙΑΣΜΩΝ!Z359</f>
        <v>0</v>
      </c>
      <c r="X367" s="17">
        <f>DATA_ΣΥΝΔΙΑΣΜΩΝ!AA359</f>
        <v>0</v>
      </c>
      <c r="Y367" s="17">
        <f>DATA_ΣΥΝΔΙΑΣΜΩΝ!AB359</f>
        <v>18</v>
      </c>
      <c r="Z367" s="17">
        <f>DATA_ΣΥΝΔΙΑΣΜΩΝ!AC359</f>
        <v>0</v>
      </c>
      <c r="AA367" s="17">
        <f>DATA_ΣΥΝΔΙΑΣΜΩΝ!AD359</f>
        <v>0</v>
      </c>
      <c r="AB367" s="17">
        <f>DATA_ΣΥΝΔΙΑΣΜΩΝ!AE359</f>
        <v>0</v>
      </c>
      <c r="AC367" s="17">
        <f>DATA_ΣΥΝΔΙΑΣΜΩΝ!AF359</f>
        <v>0</v>
      </c>
      <c r="AD367" s="17">
        <f>DATA_ΣΥΝΔΙΑΣΜΩΝ!AG359</f>
        <v>5</v>
      </c>
      <c r="AE367" s="17">
        <f>DATA_ΣΥΝΔΙΑΣΜΩΝ!AH359</f>
        <v>0</v>
      </c>
      <c r="AF367" s="17">
        <f>DATA_ΣΥΝΔΙΑΣΜΩΝ!AI359</f>
        <v>0</v>
      </c>
      <c r="AG367" s="17">
        <f>DATA_ΣΥΝΔΙΑΣΜΩΝ!AJ359</f>
        <v>0</v>
      </c>
      <c r="AH367" s="17">
        <f>DATA_ΣΥΝΔΙΑΣΜΩΝ!AK359</f>
        <v>2</v>
      </c>
      <c r="AI367" s="17">
        <f>DATA_ΣΥΝΔΙΑΣΜΩΝ!AL359</f>
        <v>0</v>
      </c>
      <c r="AJ367" s="17">
        <f>DATA_ΣΥΝΔΙΑΣΜΩΝ!AM359</f>
        <v>0</v>
      </c>
      <c r="AK367" s="17">
        <f>DATA_ΣΥΝΔΙΑΣΜΩΝ!AN359</f>
        <v>0</v>
      </c>
      <c r="AL367" s="17">
        <f>DATA_ΣΥΝΔΙΑΣΜΩΝ!AO359</f>
        <v>3</v>
      </c>
      <c r="AM367" s="17">
        <f>DATA_ΣΥΝΔΙΑΣΜΩΝ!AP359</f>
        <v>0</v>
      </c>
      <c r="AN367" s="17">
        <f>DATA_ΣΥΝΔΙΑΣΜΩΝ!AQ359</f>
        <v>0</v>
      </c>
      <c r="AO367" s="17">
        <f>DATA_ΣΥΝΔΙΑΣΜΩΝ!AR359</f>
        <v>1</v>
      </c>
      <c r="AP367" s="17">
        <f>DATA_ΣΥΝΔΙΑΣΜΩΝ!AS359</f>
        <v>1</v>
      </c>
      <c r="AQ367" s="17">
        <f>DATA_ΣΥΝΔΙΑΣΜΩΝ!AT359</f>
        <v>1</v>
      </c>
      <c r="AR367" s="17">
        <f>DATA_ΣΥΝΔΙΑΣΜΩΝ!AU359</f>
        <v>0</v>
      </c>
      <c r="AS367" s="17">
        <f>DATA_ΣΥΝΔΙΑΣΜΩΝ!AV359</f>
        <v>21</v>
      </c>
      <c r="AT367" s="17">
        <f>DATA_ΣΥΝΔΙΑΣΜΩΝ!AW359</f>
        <v>2</v>
      </c>
      <c r="AU367" s="17">
        <f>DATA_ΣΥΝΔΙΑΣΜΩΝ!AX359</f>
        <v>0</v>
      </c>
      <c r="AV367" s="17">
        <f>DATA_ΣΥΝΔΙΑΣΜΩΝ!AY359</f>
        <v>2</v>
      </c>
      <c r="AW367" s="17">
        <f>DATA_ΣΥΝΔΙΑΣΜΩΝ!AZ359</f>
        <v>1</v>
      </c>
      <c r="AX367" s="17">
        <f>DATA_ΣΥΝΔΙΑΣΜΩΝ!BA359</f>
        <v>0</v>
      </c>
      <c r="AY367" s="20">
        <f>DATA_ΣΥΝΔΙΑΣΜΩΝ!BB359</f>
        <v>6</v>
      </c>
    </row>
    <row r="368" spans="1:51" s="3" customFormat="1" ht="18" customHeight="1">
      <c r="A368" s="4" t="s">
        <v>367</v>
      </c>
      <c r="B368" s="16" t="str">
        <f>CONCATENATE(DATA_ΣΥΝΔΙΑΣΜΩΝ!B360," - ",DATA_ΣΥΝΔΙΑΣΜΩΝ!D360)</f>
        <v>359-6ο ΕΚΛ. ΔΙΑΜΕΡ. ΡΟΔΟΥ - Ρόδου</v>
      </c>
      <c r="C368" s="19">
        <f>DATA_ΣΥΝΔΙΑΣΜΩΝ!F360</f>
        <v>491</v>
      </c>
      <c r="D368" s="17">
        <f>DATA_ΣΥΝΔΙΑΣΜΩΝ!G360</f>
        <v>189</v>
      </c>
      <c r="E368" s="17">
        <f>DATA_ΣΥΝΔΙΑΣΜΩΝ!I360</f>
        <v>9</v>
      </c>
      <c r="F368" s="17">
        <f>DATA_ΣΥΝΔΙΑΣΜΩΝ!K360</f>
        <v>4</v>
      </c>
      <c r="G368" s="17">
        <f t="shared" si="6"/>
        <v>13</v>
      </c>
      <c r="H368" s="23">
        <f>DATA_ΣΥΝΔΙΑΣΜΩΝ!H360</f>
        <v>176</v>
      </c>
      <c r="I368" s="19">
        <f>DATA_ΣΥΝΔΙΑΣΜΩΝ!L360</f>
        <v>42</v>
      </c>
      <c r="J368" s="17">
        <f>DATA_ΣΥΝΔΙΑΣΜΩΝ!M360</f>
        <v>34</v>
      </c>
      <c r="K368" s="17">
        <f>DATA_ΣΥΝΔΙΑΣΜΩΝ!N360</f>
        <v>12</v>
      </c>
      <c r="L368" s="17">
        <f>DATA_ΣΥΝΔΙΑΣΜΩΝ!O360</f>
        <v>3</v>
      </c>
      <c r="M368" s="17">
        <f>DATA_ΣΥΝΔΙΑΣΜΩΝ!P360</f>
        <v>7</v>
      </c>
      <c r="N368" s="17">
        <f>DATA_ΣΥΝΔΙΑΣΜΩΝ!Q360</f>
        <v>0</v>
      </c>
      <c r="O368" s="17">
        <f>DATA_ΣΥΝΔΙΑΣΜΩΝ!R360</f>
        <v>1</v>
      </c>
      <c r="P368" s="17">
        <f>DATA_ΣΥΝΔΙΑΣΜΩΝ!S360</f>
        <v>1</v>
      </c>
      <c r="Q368" s="17">
        <f>DATA_ΣΥΝΔΙΑΣΜΩΝ!T360</f>
        <v>0</v>
      </c>
      <c r="R368" s="17">
        <f>DATA_ΣΥΝΔΙΑΣΜΩΝ!U360</f>
        <v>0</v>
      </c>
      <c r="S368" s="17">
        <f>DATA_ΣΥΝΔΙΑΣΜΩΝ!V360</f>
        <v>3</v>
      </c>
      <c r="T368" s="17">
        <f>DATA_ΣΥΝΔΙΑΣΜΩΝ!W360</f>
        <v>0</v>
      </c>
      <c r="U368" s="17">
        <f>DATA_ΣΥΝΔΙΑΣΜΩΝ!X360</f>
        <v>0</v>
      </c>
      <c r="V368" s="17">
        <f>DATA_ΣΥΝΔΙΑΣΜΩΝ!Y360</f>
        <v>7</v>
      </c>
      <c r="W368" s="17">
        <f>DATA_ΣΥΝΔΙΑΣΜΩΝ!Z360</f>
        <v>2</v>
      </c>
      <c r="X368" s="17">
        <f>DATA_ΣΥΝΔΙΑΣΜΩΝ!AA360</f>
        <v>0</v>
      </c>
      <c r="Y368" s="17">
        <f>DATA_ΣΥΝΔΙΑΣΜΩΝ!AB360</f>
        <v>16</v>
      </c>
      <c r="Z368" s="17">
        <f>DATA_ΣΥΝΔΙΑΣΜΩΝ!AC360</f>
        <v>0</v>
      </c>
      <c r="AA368" s="17">
        <f>DATA_ΣΥΝΔΙΑΣΜΩΝ!AD360</f>
        <v>0</v>
      </c>
      <c r="AB368" s="17">
        <f>DATA_ΣΥΝΔΙΑΣΜΩΝ!AE360</f>
        <v>0</v>
      </c>
      <c r="AC368" s="17">
        <f>DATA_ΣΥΝΔΙΑΣΜΩΝ!AF360</f>
        <v>0</v>
      </c>
      <c r="AD368" s="17">
        <f>DATA_ΣΥΝΔΙΑΣΜΩΝ!AG360</f>
        <v>3</v>
      </c>
      <c r="AE368" s="17">
        <f>DATA_ΣΥΝΔΙΑΣΜΩΝ!AH360</f>
        <v>0</v>
      </c>
      <c r="AF368" s="17">
        <f>DATA_ΣΥΝΔΙΑΣΜΩΝ!AI360</f>
        <v>0</v>
      </c>
      <c r="AG368" s="17">
        <f>DATA_ΣΥΝΔΙΑΣΜΩΝ!AJ360</f>
        <v>1</v>
      </c>
      <c r="AH368" s="17">
        <f>DATA_ΣΥΝΔΙΑΣΜΩΝ!AK360</f>
        <v>2</v>
      </c>
      <c r="AI368" s="17">
        <f>DATA_ΣΥΝΔΙΑΣΜΩΝ!AL360</f>
        <v>1</v>
      </c>
      <c r="AJ368" s="17">
        <f>DATA_ΣΥΝΔΙΑΣΜΩΝ!AM360</f>
        <v>0</v>
      </c>
      <c r="AK368" s="17">
        <f>DATA_ΣΥΝΔΙΑΣΜΩΝ!AN360</f>
        <v>0</v>
      </c>
      <c r="AL368" s="17">
        <f>DATA_ΣΥΝΔΙΑΣΜΩΝ!AO360</f>
        <v>3</v>
      </c>
      <c r="AM368" s="17">
        <f>DATA_ΣΥΝΔΙΑΣΜΩΝ!AP360</f>
        <v>0</v>
      </c>
      <c r="AN368" s="17">
        <f>DATA_ΣΥΝΔΙΑΣΜΩΝ!AQ360</f>
        <v>0</v>
      </c>
      <c r="AO368" s="17">
        <f>DATA_ΣΥΝΔΙΑΣΜΩΝ!AR360</f>
        <v>0</v>
      </c>
      <c r="AP368" s="17">
        <f>DATA_ΣΥΝΔΙΑΣΜΩΝ!AS360</f>
        <v>6</v>
      </c>
      <c r="AQ368" s="17">
        <f>DATA_ΣΥΝΔΙΑΣΜΩΝ!AT360</f>
        <v>1</v>
      </c>
      <c r="AR368" s="17">
        <f>DATA_ΣΥΝΔΙΑΣΜΩΝ!AU360</f>
        <v>0</v>
      </c>
      <c r="AS368" s="17">
        <f>DATA_ΣΥΝΔΙΑΣΜΩΝ!AV360</f>
        <v>16</v>
      </c>
      <c r="AT368" s="17">
        <f>DATA_ΣΥΝΔΙΑΣΜΩΝ!AW360</f>
        <v>1</v>
      </c>
      <c r="AU368" s="17">
        <f>DATA_ΣΥΝΔΙΑΣΜΩΝ!AX360</f>
        <v>0</v>
      </c>
      <c r="AV368" s="17">
        <f>DATA_ΣΥΝΔΙΑΣΜΩΝ!AY360</f>
        <v>1</v>
      </c>
      <c r="AW368" s="17">
        <f>DATA_ΣΥΝΔΙΑΣΜΩΝ!AZ360</f>
        <v>2</v>
      </c>
      <c r="AX368" s="17">
        <f>DATA_ΣΥΝΔΙΑΣΜΩΝ!BA360</f>
        <v>2</v>
      </c>
      <c r="AY368" s="20">
        <f>DATA_ΣΥΝΔΙΑΣΜΩΝ!BB360</f>
        <v>9</v>
      </c>
    </row>
    <row r="369" spans="1:51" s="3" customFormat="1" ht="18" customHeight="1">
      <c r="A369" s="4" t="s">
        <v>368</v>
      </c>
      <c r="B369" s="16" t="str">
        <f>CONCATENATE(DATA_ΣΥΝΔΙΑΣΜΩΝ!B361," - ",DATA_ΣΥΝΔΙΑΣΜΩΝ!D361)</f>
        <v>360-6ο ΕΚΛ. ΔΙΑΜΕΡ. ΡΟΔΟΥ - Ρόδου</v>
      </c>
      <c r="C369" s="19">
        <f>DATA_ΣΥΝΔΙΑΣΜΩΝ!F361</f>
        <v>498</v>
      </c>
      <c r="D369" s="17">
        <f>DATA_ΣΥΝΔΙΑΣΜΩΝ!G361</f>
        <v>221</v>
      </c>
      <c r="E369" s="17">
        <f>DATA_ΣΥΝΔΙΑΣΜΩΝ!I361</f>
        <v>4</v>
      </c>
      <c r="F369" s="17">
        <f>DATA_ΣΥΝΔΙΑΣΜΩΝ!K361</f>
        <v>4</v>
      </c>
      <c r="G369" s="17">
        <f t="shared" si="6"/>
        <v>8</v>
      </c>
      <c r="H369" s="23">
        <f>DATA_ΣΥΝΔΙΑΣΜΩΝ!H361</f>
        <v>213</v>
      </c>
      <c r="I369" s="19">
        <f>DATA_ΣΥΝΔΙΑΣΜΩΝ!L361</f>
        <v>60</v>
      </c>
      <c r="J369" s="17">
        <f>DATA_ΣΥΝΔΙΑΣΜΩΝ!M361</f>
        <v>70</v>
      </c>
      <c r="K369" s="17">
        <f>DATA_ΣΥΝΔΙΑΣΜΩΝ!N361</f>
        <v>22</v>
      </c>
      <c r="L369" s="17">
        <f>DATA_ΣΥΝΔΙΑΣΜΩΝ!O361</f>
        <v>2</v>
      </c>
      <c r="M369" s="17">
        <f>DATA_ΣΥΝΔΙΑΣΜΩΝ!P361</f>
        <v>5</v>
      </c>
      <c r="N369" s="17">
        <f>DATA_ΣΥΝΔΙΑΣΜΩΝ!Q361</f>
        <v>1</v>
      </c>
      <c r="O369" s="17">
        <f>DATA_ΣΥΝΔΙΑΣΜΩΝ!R361</f>
        <v>0</v>
      </c>
      <c r="P369" s="17">
        <f>DATA_ΣΥΝΔΙΑΣΜΩΝ!S361</f>
        <v>1</v>
      </c>
      <c r="Q369" s="17">
        <f>DATA_ΣΥΝΔΙΑΣΜΩΝ!T361</f>
        <v>0</v>
      </c>
      <c r="R369" s="17">
        <f>DATA_ΣΥΝΔΙΑΣΜΩΝ!U361</f>
        <v>0</v>
      </c>
      <c r="S369" s="17">
        <f>DATA_ΣΥΝΔΙΑΣΜΩΝ!V361</f>
        <v>1</v>
      </c>
      <c r="T369" s="17">
        <f>DATA_ΣΥΝΔΙΑΣΜΩΝ!W361</f>
        <v>0</v>
      </c>
      <c r="U369" s="17">
        <f>DATA_ΣΥΝΔΙΑΣΜΩΝ!X361</f>
        <v>0</v>
      </c>
      <c r="V369" s="17">
        <f>DATA_ΣΥΝΔΙΑΣΜΩΝ!Y361</f>
        <v>6</v>
      </c>
      <c r="W369" s="17">
        <f>DATA_ΣΥΝΔΙΑΣΜΩΝ!Z361</f>
        <v>2</v>
      </c>
      <c r="X369" s="17">
        <f>DATA_ΣΥΝΔΙΑΣΜΩΝ!AA361</f>
        <v>0</v>
      </c>
      <c r="Y369" s="17">
        <f>DATA_ΣΥΝΔΙΑΣΜΩΝ!AB361</f>
        <v>10</v>
      </c>
      <c r="Z369" s="17">
        <f>DATA_ΣΥΝΔΙΑΣΜΩΝ!AC361</f>
        <v>0</v>
      </c>
      <c r="AA369" s="17">
        <f>DATA_ΣΥΝΔΙΑΣΜΩΝ!AD361</f>
        <v>0</v>
      </c>
      <c r="AB369" s="17">
        <f>DATA_ΣΥΝΔΙΑΣΜΩΝ!AE361</f>
        <v>0</v>
      </c>
      <c r="AC369" s="17">
        <f>DATA_ΣΥΝΔΙΑΣΜΩΝ!AF361</f>
        <v>0</v>
      </c>
      <c r="AD369" s="17">
        <f>DATA_ΣΥΝΔΙΑΣΜΩΝ!AG361</f>
        <v>5</v>
      </c>
      <c r="AE369" s="17">
        <f>DATA_ΣΥΝΔΙΑΣΜΩΝ!AH361</f>
        <v>1</v>
      </c>
      <c r="AF369" s="17">
        <f>DATA_ΣΥΝΔΙΑΣΜΩΝ!AI361</f>
        <v>0</v>
      </c>
      <c r="AG369" s="17">
        <f>DATA_ΣΥΝΔΙΑΣΜΩΝ!AJ361</f>
        <v>0</v>
      </c>
      <c r="AH369" s="17">
        <f>DATA_ΣΥΝΔΙΑΣΜΩΝ!AK361</f>
        <v>1</v>
      </c>
      <c r="AI369" s="17">
        <f>DATA_ΣΥΝΔΙΑΣΜΩΝ!AL361</f>
        <v>0</v>
      </c>
      <c r="AJ369" s="17">
        <f>DATA_ΣΥΝΔΙΑΣΜΩΝ!AM361</f>
        <v>0</v>
      </c>
      <c r="AK369" s="17">
        <f>DATA_ΣΥΝΔΙΑΣΜΩΝ!AN361</f>
        <v>0</v>
      </c>
      <c r="AL369" s="17">
        <f>DATA_ΣΥΝΔΙΑΣΜΩΝ!AO361</f>
        <v>2</v>
      </c>
      <c r="AM369" s="17">
        <f>DATA_ΣΥΝΔΙΑΣΜΩΝ!AP361</f>
        <v>0</v>
      </c>
      <c r="AN369" s="17">
        <f>DATA_ΣΥΝΔΙΑΣΜΩΝ!AQ361</f>
        <v>1</v>
      </c>
      <c r="AO369" s="17">
        <f>DATA_ΣΥΝΔΙΑΣΜΩΝ!AR361</f>
        <v>0</v>
      </c>
      <c r="AP369" s="17">
        <f>DATA_ΣΥΝΔΙΑΣΜΩΝ!AS361</f>
        <v>2</v>
      </c>
      <c r="AQ369" s="17">
        <f>DATA_ΣΥΝΔΙΑΣΜΩΝ!AT361</f>
        <v>1</v>
      </c>
      <c r="AR369" s="17">
        <f>DATA_ΣΥΝΔΙΑΣΜΩΝ!AU361</f>
        <v>0</v>
      </c>
      <c r="AS369" s="17">
        <f>DATA_ΣΥΝΔΙΑΣΜΩΝ!AV361</f>
        <v>8</v>
      </c>
      <c r="AT369" s="17">
        <f>DATA_ΣΥΝΔΙΑΣΜΩΝ!AW361</f>
        <v>3</v>
      </c>
      <c r="AU369" s="17">
        <f>DATA_ΣΥΝΔΙΑΣΜΩΝ!AX361</f>
        <v>0</v>
      </c>
      <c r="AV369" s="17">
        <f>DATA_ΣΥΝΔΙΑΣΜΩΝ!AY361</f>
        <v>2</v>
      </c>
      <c r="AW369" s="17">
        <f>DATA_ΣΥΝΔΙΑΣΜΩΝ!AZ361</f>
        <v>1</v>
      </c>
      <c r="AX369" s="17">
        <f>DATA_ΣΥΝΔΙΑΣΜΩΝ!BA361</f>
        <v>0</v>
      </c>
      <c r="AY369" s="20">
        <f>DATA_ΣΥΝΔΙΑΣΜΩΝ!BB361</f>
        <v>6</v>
      </c>
    </row>
    <row r="370" spans="1:51" s="3" customFormat="1" ht="18" customHeight="1">
      <c r="A370" s="4" t="s">
        <v>369</v>
      </c>
      <c r="B370" s="16" t="str">
        <f>CONCATENATE(DATA_ΣΥΝΔΙΑΣΜΩΝ!B362," - ",DATA_ΣΥΝΔΙΑΣΜΩΝ!D362)</f>
        <v>362-6ο ΕΚΛ. ΔΙΑΜΕΡ. ΡΟΔΟΥ - Ρόδου</v>
      </c>
      <c r="C370" s="19">
        <f>DATA_ΣΥΝΔΙΑΣΜΩΝ!F362</f>
        <v>504</v>
      </c>
      <c r="D370" s="17">
        <f>DATA_ΣΥΝΔΙΑΣΜΩΝ!G362</f>
        <v>187</v>
      </c>
      <c r="E370" s="17">
        <f>DATA_ΣΥΝΔΙΑΣΜΩΝ!I362</f>
        <v>1</v>
      </c>
      <c r="F370" s="17">
        <f>DATA_ΣΥΝΔΙΑΣΜΩΝ!K362</f>
        <v>0</v>
      </c>
      <c r="G370" s="17">
        <f t="shared" si="6"/>
        <v>1</v>
      </c>
      <c r="H370" s="23">
        <f>DATA_ΣΥΝΔΙΑΣΜΩΝ!H362</f>
        <v>186</v>
      </c>
      <c r="I370" s="19">
        <f>DATA_ΣΥΝΔΙΑΣΜΩΝ!L362</f>
        <v>52</v>
      </c>
      <c r="J370" s="17">
        <f>DATA_ΣΥΝΔΙΑΣΜΩΝ!M362</f>
        <v>47</v>
      </c>
      <c r="K370" s="17">
        <f>DATA_ΣΥΝΔΙΑΣΜΩΝ!N362</f>
        <v>17</v>
      </c>
      <c r="L370" s="17">
        <f>DATA_ΣΥΝΔΙΑΣΜΩΝ!O362</f>
        <v>2</v>
      </c>
      <c r="M370" s="17">
        <f>DATA_ΣΥΝΔΙΑΣΜΩΝ!P362</f>
        <v>4</v>
      </c>
      <c r="N370" s="17">
        <f>DATA_ΣΥΝΔΙΑΣΜΩΝ!Q362</f>
        <v>0</v>
      </c>
      <c r="O370" s="17">
        <f>DATA_ΣΥΝΔΙΑΣΜΩΝ!R362</f>
        <v>0</v>
      </c>
      <c r="P370" s="17">
        <f>DATA_ΣΥΝΔΙΑΣΜΩΝ!S362</f>
        <v>0</v>
      </c>
      <c r="Q370" s="17">
        <f>DATA_ΣΥΝΔΙΑΣΜΩΝ!T362</f>
        <v>0</v>
      </c>
      <c r="R370" s="17">
        <f>DATA_ΣΥΝΔΙΑΣΜΩΝ!U362</f>
        <v>0</v>
      </c>
      <c r="S370" s="17">
        <f>DATA_ΣΥΝΔΙΑΣΜΩΝ!V362</f>
        <v>0</v>
      </c>
      <c r="T370" s="17">
        <f>DATA_ΣΥΝΔΙΑΣΜΩΝ!W362</f>
        <v>0</v>
      </c>
      <c r="U370" s="17">
        <f>DATA_ΣΥΝΔΙΑΣΜΩΝ!X362</f>
        <v>0</v>
      </c>
      <c r="V370" s="17">
        <f>DATA_ΣΥΝΔΙΑΣΜΩΝ!Y362</f>
        <v>9</v>
      </c>
      <c r="W370" s="17">
        <f>DATA_ΣΥΝΔΙΑΣΜΩΝ!Z362</f>
        <v>2</v>
      </c>
      <c r="X370" s="17">
        <f>DATA_ΣΥΝΔΙΑΣΜΩΝ!AA362</f>
        <v>0</v>
      </c>
      <c r="Y370" s="17">
        <f>DATA_ΣΥΝΔΙΑΣΜΩΝ!AB362</f>
        <v>9</v>
      </c>
      <c r="Z370" s="17">
        <f>DATA_ΣΥΝΔΙΑΣΜΩΝ!AC362</f>
        <v>0</v>
      </c>
      <c r="AA370" s="17">
        <f>DATA_ΣΥΝΔΙΑΣΜΩΝ!AD362</f>
        <v>0</v>
      </c>
      <c r="AB370" s="17">
        <f>DATA_ΣΥΝΔΙΑΣΜΩΝ!AE362</f>
        <v>0</v>
      </c>
      <c r="AC370" s="17">
        <f>DATA_ΣΥΝΔΙΑΣΜΩΝ!AF362</f>
        <v>0</v>
      </c>
      <c r="AD370" s="17">
        <f>DATA_ΣΥΝΔΙΑΣΜΩΝ!AG362</f>
        <v>3</v>
      </c>
      <c r="AE370" s="17">
        <f>DATA_ΣΥΝΔΙΑΣΜΩΝ!AH362</f>
        <v>0</v>
      </c>
      <c r="AF370" s="17">
        <f>DATA_ΣΥΝΔΙΑΣΜΩΝ!AI362</f>
        <v>0</v>
      </c>
      <c r="AG370" s="17">
        <f>DATA_ΣΥΝΔΙΑΣΜΩΝ!AJ362</f>
        <v>0</v>
      </c>
      <c r="AH370" s="17">
        <f>DATA_ΣΥΝΔΙΑΣΜΩΝ!AK362</f>
        <v>1</v>
      </c>
      <c r="AI370" s="17">
        <f>DATA_ΣΥΝΔΙΑΣΜΩΝ!AL362</f>
        <v>0</v>
      </c>
      <c r="AJ370" s="17">
        <f>DATA_ΣΥΝΔΙΑΣΜΩΝ!AM362</f>
        <v>0</v>
      </c>
      <c r="AK370" s="17">
        <f>DATA_ΣΥΝΔΙΑΣΜΩΝ!AN362</f>
        <v>1</v>
      </c>
      <c r="AL370" s="17">
        <f>DATA_ΣΥΝΔΙΑΣΜΩΝ!AO362</f>
        <v>3</v>
      </c>
      <c r="AM370" s="17">
        <f>DATA_ΣΥΝΔΙΑΣΜΩΝ!AP362</f>
        <v>0</v>
      </c>
      <c r="AN370" s="17">
        <f>DATA_ΣΥΝΔΙΑΣΜΩΝ!AQ362</f>
        <v>0</v>
      </c>
      <c r="AO370" s="17">
        <f>DATA_ΣΥΝΔΙΑΣΜΩΝ!AR362</f>
        <v>0</v>
      </c>
      <c r="AP370" s="17">
        <f>DATA_ΣΥΝΔΙΑΣΜΩΝ!AS362</f>
        <v>5</v>
      </c>
      <c r="AQ370" s="17">
        <f>DATA_ΣΥΝΔΙΑΣΜΩΝ!AT362</f>
        <v>0</v>
      </c>
      <c r="AR370" s="17">
        <f>DATA_ΣΥΝΔΙΑΣΜΩΝ!AU362</f>
        <v>0</v>
      </c>
      <c r="AS370" s="17">
        <f>DATA_ΣΥΝΔΙΑΣΜΩΝ!AV362</f>
        <v>16</v>
      </c>
      <c r="AT370" s="17">
        <f>DATA_ΣΥΝΔΙΑΣΜΩΝ!AW362</f>
        <v>2</v>
      </c>
      <c r="AU370" s="17">
        <f>DATA_ΣΥΝΔΙΑΣΜΩΝ!AX362</f>
        <v>0</v>
      </c>
      <c r="AV370" s="17">
        <f>DATA_ΣΥΝΔΙΑΣΜΩΝ!AY362</f>
        <v>5</v>
      </c>
      <c r="AW370" s="17">
        <f>DATA_ΣΥΝΔΙΑΣΜΩΝ!AZ362</f>
        <v>2</v>
      </c>
      <c r="AX370" s="17">
        <f>DATA_ΣΥΝΔΙΑΣΜΩΝ!BA362</f>
        <v>0</v>
      </c>
      <c r="AY370" s="20">
        <f>DATA_ΣΥΝΔΙΑΣΜΩΝ!BB362</f>
        <v>6</v>
      </c>
    </row>
    <row r="371" spans="1:51" s="3" customFormat="1" ht="18" customHeight="1">
      <c r="A371" s="4" t="s">
        <v>370</v>
      </c>
      <c r="B371" s="16" t="str">
        <f>CONCATENATE(DATA_ΣΥΝΔΙΑΣΜΩΝ!B363," - ",DATA_ΣΥΝΔΙΑΣΜΩΝ!D363)</f>
        <v>362-6ο ΕΚΛ. ΔΙΑΜΕΡ. ΡΟΔΟΥ - Ρόδου</v>
      </c>
      <c r="C371" s="19">
        <f>DATA_ΣΥΝΔΙΑΣΜΩΝ!F363</f>
        <v>519</v>
      </c>
      <c r="D371" s="17">
        <f>DATA_ΣΥΝΔΙΑΣΜΩΝ!G363</f>
        <v>232</v>
      </c>
      <c r="E371" s="17">
        <f>DATA_ΣΥΝΔΙΑΣΜΩΝ!I363</f>
        <v>4</v>
      </c>
      <c r="F371" s="17">
        <f>DATA_ΣΥΝΔΙΑΣΜΩΝ!K363</f>
        <v>2</v>
      </c>
      <c r="G371" s="17">
        <f t="shared" si="6"/>
        <v>6</v>
      </c>
      <c r="H371" s="23">
        <f>DATA_ΣΥΝΔΙΑΣΜΩΝ!H363</f>
        <v>226</v>
      </c>
      <c r="I371" s="19">
        <f>DATA_ΣΥΝΔΙΑΣΜΩΝ!L363</f>
        <v>56</v>
      </c>
      <c r="J371" s="17">
        <f>DATA_ΣΥΝΔΙΑΣΜΩΝ!M363</f>
        <v>58</v>
      </c>
      <c r="K371" s="17">
        <f>DATA_ΣΥΝΔΙΑΣΜΩΝ!N363</f>
        <v>24</v>
      </c>
      <c r="L371" s="17">
        <f>DATA_ΣΥΝΔΙΑΣΜΩΝ!O363</f>
        <v>4</v>
      </c>
      <c r="M371" s="17">
        <f>DATA_ΣΥΝΔΙΑΣΜΩΝ!P363</f>
        <v>4</v>
      </c>
      <c r="N371" s="17">
        <f>DATA_ΣΥΝΔΙΑΣΜΩΝ!Q363</f>
        <v>1</v>
      </c>
      <c r="O371" s="17">
        <f>DATA_ΣΥΝΔΙΑΣΜΩΝ!R363</f>
        <v>0</v>
      </c>
      <c r="P371" s="17">
        <f>DATA_ΣΥΝΔΙΑΣΜΩΝ!S363</f>
        <v>0</v>
      </c>
      <c r="Q371" s="17">
        <f>DATA_ΣΥΝΔΙΑΣΜΩΝ!T363</f>
        <v>0</v>
      </c>
      <c r="R371" s="17">
        <f>DATA_ΣΥΝΔΙΑΣΜΩΝ!U363</f>
        <v>0</v>
      </c>
      <c r="S371" s="17">
        <f>DATA_ΣΥΝΔΙΑΣΜΩΝ!V363</f>
        <v>2</v>
      </c>
      <c r="T371" s="17">
        <f>DATA_ΣΥΝΔΙΑΣΜΩΝ!W363</f>
        <v>0</v>
      </c>
      <c r="U371" s="17">
        <f>DATA_ΣΥΝΔΙΑΣΜΩΝ!X363</f>
        <v>0</v>
      </c>
      <c r="V371" s="17">
        <f>DATA_ΣΥΝΔΙΑΣΜΩΝ!Y363</f>
        <v>1</v>
      </c>
      <c r="W371" s="17">
        <f>DATA_ΣΥΝΔΙΑΣΜΩΝ!Z363</f>
        <v>1</v>
      </c>
      <c r="X371" s="17">
        <f>DATA_ΣΥΝΔΙΑΣΜΩΝ!AA363</f>
        <v>0</v>
      </c>
      <c r="Y371" s="17">
        <f>DATA_ΣΥΝΔΙΑΣΜΩΝ!AB363</f>
        <v>13</v>
      </c>
      <c r="Z371" s="17">
        <f>DATA_ΣΥΝΔΙΑΣΜΩΝ!AC363</f>
        <v>0</v>
      </c>
      <c r="AA371" s="17">
        <f>DATA_ΣΥΝΔΙΑΣΜΩΝ!AD363</f>
        <v>0</v>
      </c>
      <c r="AB371" s="17">
        <f>DATA_ΣΥΝΔΙΑΣΜΩΝ!AE363</f>
        <v>0</v>
      </c>
      <c r="AC371" s="17">
        <f>DATA_ΣΥΝΔΙΑΣΜΩΝ!AF363</f>
        <v>0</v>
      </c>
      <c r="AD371" s="17">
        <f>DATA_ΣΥΝΔΙΑΣΜΩΝ!AG363</f>
        <v>0</v>
      </c>
      <c r="AE371" s="17">
        <f>DATA_ΣΥΝΔΙΑΣΜΩΝ!AH363</f>
        <v>0</v>
      </c>
      <c r="AF371" s="17">
        <f>DATA_ΣΥΝΔΙΑΣΜΩΝ!AI363</f>
        <v>0</v>
      </c>
      <c r="AG371" s="17">
        <f>DATA_ΣΥΝΔΙΑΣΜΩΝ!AJ363</f>
        <v>0</v>
      </c>
      <c r="AH371" s="17">
        <f>DATA_ΣΥΝΔΙΑΣΜΩΝ!AK363</f>
        <v>3</v>
      </c>
      <c r="AI371" s="17">
        <f>DATA_ΣΥΝΔΙΑΣΜΩΝ!AL363</f>
        <v>0</v>
      </c>
      <c r="AJ371" s="17">
        <f>DATA_ΣΥΝΔΙΑΣΜΩΝ!AM363</f>
        <v>0</v>
      </c>
      <c r="AK371" s="17">
        <f>DATA_ΣΥΝΔΙΑΣΜΩΝ!AN363</f>
        <v>0</v>
      </c>
      <c r="AL371" s="17">
        <f>DATA_ΣΥΝΔΙΑΣΜΩΝ!AO363</f>
        <v>3</v>
      </c>
      <c r="AM371" s="17">
        <f>DATA_ΣΥΝΔΙΑΣΜΩΝ!AP363</f>
        <v>0</v>
      </c>
      <c r="AN371" s="17">
        <f>DATA_ΣΥΝΔΙΑΣΜΩΝ!AQ363</f>
        <v>1</v>
      </c>
      <c r="AO371" s="17">
        <f>DATA_ΣΥΝΔΙΑΣΜΩΝ!AR363</f>
        <v>0</v>
      </c>
      <c r="AP371" s="17">
        <f>DATA_ΣΥΝΔΙΑΣΜΩΝ!AS363</f>
        <v>2</v>
      </c>
      <c r="AQ371" s="17">
        <f>DATA_ΣΥΝΔΙΑΣΜΩΝ!AT363</f>
        <v>0</v>
      </c>
      <c r="AR371" s="17">
        <f>DATA_ΣΥΝΔΙΑΣΜΩΝ!AU363</f>
        <v>1</v>
      </c>
      <c r="AS371" s="17">
        <f>DATA_ΣΥΝΔΙΑΣΜΩΝ!AV363</f>
        <v>35</v>
      </c>
      <c r="AT371" s="17">
        <f>DATA_ΣΥΝΔΙΑΣΜΩΝ!AW363</f>
        <v>1</v>
      </c>
      <c r="AU371" s="17">
        <f>DATA_ΣΥΝΔΙΑΣΜΩΝ!AX363</f>
        <v>0</v>
      </c>
      <c r="AV371" s="17">
        <f>DATA_ΣΥΝΔΙΑΣΜΩΝ!AY363</f>
        <v>1</v>
      </c>
      <c r="AW371" s="17">
        <f>DATA_ΣΥΝΔΙΑΣΜΩΝ!AZ363</f>
        <v>1</v>
      </c>
      <c r="AX371" s="17">
        <f>DATA_ΣΥΝΔΙΑΣΜΩΝ!BA363</f>
        <v>0</v>
      </c>
      <c r="AY371" s="20">
        <f>DATA_ΣΥΝΔΙΑΣΜΩΝ!BB363</f>
        <v>14</v>
      </c>
    </row>
    <row r="372" spans="1:51" s="3" customFormat="1" ht="18" customHeight="1">
      <c r="A372" s="4" t="s">
        <v>371</v>
      </c>
      <c r="B372" s="16" t="str">
        <f>CONCATENATE(DATA_ΣΥΝΔΙΑΣΜΩΝ!B364," - ",DATA_ΣΥΝΔΙΑΣΜΩΝ!D364)</f>
        <v>363-ΣΥΜΗΣ - Σύμης</v>
      </c>
      <c r="C372" s="19">
        <f>DATA_ΣΥΝΔΙΑΣΜΩΝ!F364</f>
        <v>477</v>
      </c>
      <c r="D372" s="17">
        <f>DATA_ΣΥΝΔΙΑΣΜΩΝ!G364</f>
        <v>158</v>
      </c>
      <c r="E372" s="17">
        <f>DATA_ΣΥΝΔΙΑΣΜΩΝ!I364</f>
        <v>5</v>
      </c>
      <c r="F372" s="17">
        <f>DATA_ΣΥΝΔΙΑΣΜΩΝ!K364</f>
        <v>1</v>
      </c>
      <c r="G372" s="17">
        <f t="shared" si="6"/>
        <v>6</v>
      </c>
      <c r="H372" s="23">
        <f>DATA_ΣΥΝΔΙΑΣΜΩΝ!H364</f>
        <v>152</v>
      </c>
      <c r="I372" s="19">
        <f>DATA_ΣΥΝΔΙΑΣΜΩΝ!L364</f>
        <v>40</v>
      </c>
      <c r="J372" s="17">
        <f>DATA_ΣΥΝΔΙΑΣΜΩΝ!M364</f>
        <v>25</v>
      </c>
      <c r="K372" s="17">
        <f>DATA_ΣΥΝΔΙΑΣΜΩΝ!N364</f>
        <v>8</v>
      </c>
      <c r="L372" s="17">
        <f>DATA_ΣΥΝΔΙΑΣΜΩΝ!O364</f>
        <v>0</v>
      </c>
      <c r="M372" s="17">
        <f>DATA_ΣΥΝΔΙΑΣΜΩΝ!P364</f>
        <v>5</v>
      </c>
      <c r="N372" s="17">
        <f>DATA_ΣΥΝΔΙΑΣΜΩΝ!Q364</f>
        <v>2</v>
      </c>
      <c r="O372" s="17">
        <f>DATA_ΣΥΝΔΙΑΣΜΩΝ!R364</f>
        <v>1</v>
      </c>
      <c r="P372" s="17">
        <f>DATA_ΣΥΝΔΙΑΣΜΩΝ!S364</f>
        <v>1</v>
      </c>
      <c r="Q372" s="17">
        <f>DATA_ΣΥΝΔΙΑΣΜΩΝ!T364</f>
        <v>0</v>
      </c>
      <c r="R372" s="17">
        <f>DATA_ΣΥΝΔΙΑΣΜΩΝ!U364</f>
        <v>0</v>
      </c>
      <c r="S372" s="17">
        <f>DATA_ΣΥΝΔΙΑΣΜΩΝ!V364</f>
        <v>5</v>
      </c>
      <c r="T372" s="17">
        <f>DATA_ΣΥΝΔΙΑΣΜΩΝ!W364</f>
        <v>0</v>
      </c>
      <c r="U372" s="17">
        <f>DATA_ΣΥΝΔΙΑΣΜΩΝ!X364</f>
        <v>0</v>
      </c>
      <c r="V372" s="17">
        <f>DATA_ΣΥΝΔΙΑΣΜΩΝ!Y364</f>
        <v>3</v>
      </c>
      <c r="W372" s="17">
        <f>DATA_ΣΥΝΔΙΑΣΜΩΝ!Z364</f>
        <v>0</v>
      </c>
      <c r="X372" s="17">
        <f>DATA_ΣΥΝΔΙΑΣΜΩΝ!AA364</f>
        <v>0</v>
      </c>
      <c r="Y372" s="17">
        <f>DATA_ΣΥΝΔΙΑΣΜΩΝ!AB364</f>
        <v>4</v>
      </c>
      <c r="Z372" s="17">
        <f>DATA_ΣΥΝΔΙΑΣΜΩΝ!AC364</f>
        <v>0</v>
      </c>
      <c r="AA372" s="17">
        <f>DATA_ΣΥΝΔΙΑΣΜΩΝ!AD364</f>
        <v>0</v>
      </c>
      <c r="AB372" s="17">
        <f>DATA_ΣΥΝΔΙΑΣΜΩΝ!AE364</f>
        <v>0</v>
      </c>
      <c r="AC372" s="17">
        <f>DATA_ΣΥΝΔΙΑΣΜΩΝ!AF364</f>
        <v>0</v>
      </c>
      <c r="AD372" s="17">
        <f>DATA_ΣΥΝΔΙΑΣΜΩΝ!AG364</f>
        <v>2</v>
      </c>
      <c r="AE372" s="17">
        <f>DATA_ΣΥΝΔΙΑΣΜΩΝ!AH364</f>
        <v>0</v>
      </c>
      <c r="AF372" s="17">
        <f>DATA_ΣΥΝΔΙΑΣΜΩΝ!AI364</f>
        <v>0</v>
      </c>
      <c r="AG372" s="17">
        <f>DATA_ΣΥΝΔΙΑΣΜΩΝ!AJ364</f>
        <v>0</v>
      </c>
      <c r="AH372" s="17">
        <f>DATA_ΣΥΝΔΙΑΣΜΩΝ!AK364</f>
        <v>0</v>
      </c>
      <c r="AI372" s="17">
        <f>DATA_ΣΥΝΔΙΑΣΜΩΝ!AL364</f>
        <v>0</v>
      </c>
      <c r="AJ372" s="17">
        <f>DATA_ΣΥΝΔΙΑΣΜΩΝ!AM364</f>
        <v>0</v>
      </c>
      <c r="AK372" s="17">
        <f>DATA_ΣΥΝΔΙΑΣΜΩΝ!AN364</f>
        <v>0</v>
      </c>
      <c r="AL372" s="17">
        <f>DATA_ΣΥΝΔΙΑΣΜΩΝ!AO364</f>
        <v>4</v>
      </c>
      <c r="AM372" s="17">
        <f>DATA_ΣΥΝΔΙΑΣΜΩΝ!AP364</f>
        <v>0</v>
      </c>
      <c r="AN372" s="17">
        <f>DATA_ΣΥΝΔΙΑΣΜΩΝ!AQ364</f>
        <v>2</v>
      </c>
      <c r="AO372" s="17">
        <f>DATA_ΣΥΝΔΙΑΣΜΩΝ!AR364</f>
        <v>0</v>
      </c>
      <c r="AP372" s="17">
        <f>DATA_ΣΥΝΔΙΑΣΜΩΝ!AS364</f>
        <v>0</v>
      </c>
      <c r="AQ372" s="17">
        <f>DATA_ΣΥΝΔΙΑΣΜΩΝ!AT364</f>
        <v>0</v>
      </c>
      <c r="AR372" s="17">
        <f>DATA_ΣΥΝΔΙΑΣΜΩΝ!AU364</f>
        <v>0</v>
      </c>
      <c r="AS372" s="17">
        <f>DATA_ΣΥΝΔΙΑΣΜΩΝ!AV364</f>
        <v>28</v>
      </c>
      <c r="AT372" s="17">
        <f>DATA_ΣΥΝΔΙΑΣΜΩΝ!AW364</f>
        <v>6</v>
      </c>
      <c r="AU372" s="17">
        <f>DATA_ΣΥΝΔΙΑΣΜΩΝ!AX364</f>
        <v>2</v>
      </c>
      <c r="AV372" s="17">
        <f>DATA_ΣΥΝΔΙΑΣΜΩΝ!AY364</f>
        <v>1</v>
      </c>
      <c r="AW372" s="17">
        <f>DATA_ΣΥΝΔΙΑΣΜΩΝ!AZ364</f>
        <v>1</v>
      </c>
      <c r="AX372" s="17">
        <f>DATA_ΣΥΝΔΙΑΣΜΩΝ!BA364</f>
        <v>0</v>
      </c>
      <c r="AY372" s="20">
        <f>DATA_ΣΥΝΔΙΑΣΜΩΝ!BB364</f>
        <v>12</v>
      </c>
    </row>
    <row r="373" spans="1:51" s="3" customFormat="1" ht="18" customHeight="1">
      <c r="A373" s="4" t="s">
        <v>372</v>
      </c>
      <c r="B373" s="16" t="str">
        <f>CONCATENATE(DATA_ΣΥΝΔΙΑΣΜΩΝ!B365," - ",DATA_ΣΥΝΔΙΑΣΜΩΝ!D365)</f>
        <v>364-ΣΥΜΗΣ - Σύμης</v>
      </c>
      <c r="C373" s="19">
        <f>DATA_ΣΥΝΔΙΑΣΜΩΝ!F365</f>
        <v>526</v>
      </c>
      <c r="D373" s="17">
        <f>DATA_ΣΥΝΔΙΑΣΜΩΝ!G365</f>
        <v>149</v>
      </c>
      <c r="E373" s="17">
        <f>DATA_ΣΥΝΔΙΑΣΜΩΝ!I365</f>
        <v>4</v>
      </c>
      <c r="F373" s="17">
        <f>DATA_ΣΥΝΔΙΑΣΜΩΝ!K365</f>
        <v>10</v>
      </c>
      <c r="G373" s="17">
        <f t="shared" si="6"/>
        <v>14</v>
      </c>
      <c r="H373" s="23">
        <f>DATA_ΣΥΝΔΙΑΣΜΩΝ!H365</f>
        <v>135</v>
      </c>
      <c r="I373" s="19">
        <f>DATA_ΣΥΝΔΙΑΣΜΩΝ!L365</f>
        <v>40</v>
      </c>
      <c r="J373" s="17">
        <f>DATA_ΣΥΝΔΙΑΣΜΩΝ!M365</f>
        <v>31</v>
      </c>
      <c r="K373" s="17">
        <f>DATA_ΣΥΝΔΙΑΣΜΩΝ!N365</f>
        <v>17</v>
      </c>
      <c r="L373" s="17">
        <f>DATA_ΣΥΝΔΙΑΣΜΩΝ!O365</f>
        <v>2</v>
      </c>
      <c r="M373" s="17">
        <f>DATA_ΣΥΝΔΙΑΣΜΩΝ!P365</f>
        <v>2</v>
      </c>
      <c r="N373" s="17">
        <f>DATA_ΣΥΝΔΙΑΣΜΩΝ!Q365</f>
        <v>0</v>
      </c>
      <c r="O373" s="17">
        <f>DATA_ΣΥΝΔΙΑΣΜΩΝ!R365</f>
        <v>0</v>
      </c>
      <c r="P373" s="17">
        <f>DATA_ΣΥΝΔΙΑΣΜΩΝ!S365</f>
        <v>0</v>
      </c>
      <c r="Q373" s="17">
        <f>DATA_ΣΥΝΔΙΑΣΜΩΝ!T365</f>
        <v>0</v>
      </c>
      <c r="R373" s="17">
        <f>DATA_ΣΥΝΔΙΑΣΜΩΝ!U365</f>
        <v>0</v>
      </c>
      <c r="S373" s="17">
        <f>DATA_ΣΥΝΔΙΑΣΜΩΝ!V365</f>
        <v>2</v>
      </c>
      <c r="T373" s="17">
        <f>DATA_ΣΥΝΔΙΑΣΜΩΝ!W365</f>
        <v>0</v>
      </c>
      <c r="U373" s="17">
        <f>DATA_ΣΥΝΔΙΑΣΜΩΝ!X365</f>
        <v>0</v>
      </c>
      <c r="V373" s="17">
        <f>DATA_ΣΥΝΔΙΑΣΜΩΝ!Y365</f>
        <v>0</v>
      </c>
      <c r="W373" s="17">
        <f>DATA_ΣΥΝΔΙΑΣΜΩΝ!Z365</f>
        <v>1</v>
      </c>
      <c r="X373" s="17">
        <f>DATA_ΣΥΝΔΙΑΣΜΩΝ!AA365</f>
        <v>0</v>
      </c>
      <c r="Y373" s="17">
        <f>DATA_ΣΥΝΔΙΑΣΜΩΝ!AB365</f>
        <v>16</v>
      </c>
      <c r="Z373" s="17">
        <f>DATA_ΣΥΝΔΙΑΣΜΩΝ!AC365</f>
        <v>0</v>
      </c>
      <c r="AA373" s="17">
        <f>DATA_ΣΥΝΔΙΑΣΜΩΝ!AD365</f>
        <v>0</v>
      </c>
      <c r="AB373" s="17">
        <f>DATA_ΣΥΝΔΙΑΣΜΩΝ!AE365</f>
        <v>0</v>
      </c>
      <c r="AC373" s="17">
        <f>DATA_ΣΥΝΔΙΑΣΜΩΝ!AF365</f>
        <v>0</v>
      </c>
      <c r="AD373" s="17">
        <f>DATA_ΣΥΝΔΙΑΣΜΩΝ!AG365</f>
        <v>0</v>
      </c>
      <c r="AE373" s="17">
        <f>DATA_ΣΥΝΔΙΑΣΜΩΝ!AH365</f>
        <v>0</v>
      </c>
      <c r="AF373" s="17">
        <f>DATA_ΣΥΝΔΙΑΣΜΩΝ!AI365</f>
        <v>0</v>
      </c>
      <c r="AG373" s="17">
        <f>DATA_ΣΥΝΔΙΑΣΜΩΝ!AJ365</f>
        <v>0</v>
      </c>
      <c r="AH373" s="17">
        <f>DATA_ΣΥΝΔΙΑΣΜΩΝ!AK365</f>
        <v>1</v>
      </c>
      <c r="AI373" s="17">
        <f>DATA_ΣΥΝΔΙΑΣΜΩΝ!AL365</f>
        <v>0</v>
      </c>
      <c r="AJ373" s="17">
        <f>DATA_ΣΥΝΔΙΑΣΜΩΝ!AM365</f>
        <v>0</v>
      </c>
      <c r="AK373" s="17">
        <f>DATA_ΣΥΝΔΙΑΣΜΩΝ!AN365</f>
        <v>0</v>
      </c>
      <c r="AL373" s="17">
        <f>DATA_ΣΥΝΔΙΑΣΜΩΝ!AO365</f>
        <v>0</v>
      </c>
      <c r="AM373" s="17">
        <f>DATA_ΣΥΝΔΙΑΣΜΩΝ!AP365</f>
        <v>0</v>
      </c>
      <c r="AN373" s="17">
        <f>DATA_ΣΥΝΔΙΑΣΜΩΝ!AQ365</f>
        <v>0</v>
      </c>
      <c r="AO373" s="17">
        <f>DATA_ΣΥΝΔΙΑΣΜΩΝ!AR365</f>
        <v>0</v>
      </c>
      <c r="AP373" s="17">
        <f>DATA_ΣΥΝΔΙΑΣΜΩΝ!AS365</f>
        <v>0</v>
      </c>
      <c r="AQ373" s="17">
        <f>DATA_ΣΥΝΔΙΑΣΜΩΝ!AT365</f>
        <v>0</v>
      </c>
      <c r="AR373" s="17">
        <f>DATA_ΣΥΝΔΙΑΣΜΩΝ!AU365</f>
        <v>0</v>
      </c>
      <c r="AS373" s="17">
        <f>DATA_ΣΥΝΔΙΑΣΜΩΝ!AV365</f>
        <v>13</v>
      </c>
      <c r="AT373" s="17">
        <f>DATA_ΣΥΝΔΙΑΣΜΩΝ!AW365</f>
        <v>2</v>
      </c>
      <c r="AU373" s="17">
        <f>DATA_ΣΥΝΔΙΑΣΜΩΝ!AX365</f>
        <v>0</v>
      </c>
      <c r="AV373" s="17">
        <f>DATA_ΣΥΝΔΙΑΣΜΩΝ!AY365</f>
        <v>1</v>
      </c>
      <c r="AW373" s="17">
        <f>DATA_ΣΥΝΔΙΑΣΜΩΝ!AZ365</f>
        <v>0</v>
      </c>
      <c r="AX373" s="17">
        <f>DATA_ΣΥΝΔΙΑΣΜΩΝ!BA365</f>
        <v>0</v>
      </c>
      <c r="AY373" s="20">
        <f>DATA_ΣΥΝΔΙΑΣΜΩΝ!BB365</f>
        <v>7</v>
      </c>
    </row>
    <row r="374" spans="1:51" s="3" customFormat="1" ht="18" customHeight="1">
      <c r="A374" s="4" t="s">
        <v>373</v>
      </c>
      <c r="B374" s="16" t="str">
        <f>CONCATENATE(DATA_ΣΥΝΔΙΑΣΜΩΝ!B366," - ",DATA_ΣΥΝΔΙΑΣΜΩΝ!D366)</f>
        <v>365-ΣΥΜΗΣ - Σύμης</v>
      </c>
      <c r="C374" s="19">
        <f>DATA_ΣΥΝΔΙΑΣΜΩΝ!F366</f>
        <v>522</v>
      </c>
      <c r="D374" s="17">
        <f>DATA_ΣΥΝΔΙΑΣΜΩΝ!G366</f>
        <v>102</v>
      </c>
      <c r="E374" s="17">
        <f>DATA_ΣΥΝΔΙΑΣΜΩΝ!I366</f>
        <v>7</v>
      </c>
      <c r="F374" s="17">
        <f>DATA_ΣΥΝΔΙΑΣΜΩΝ!K366</f>
        <v>6</v>
      </c>
      <c r="G374" s="17">
        <f t="shared" si="6"/>
        <v>13</v>
      </c>
      <c r="H374" s="23">
        <f>DATA_ΣΥΝΔΙΑΣΜΩΝ!H366</f>
        <v>89</v>
      </c>
      <c r="I374" s="19">
        <f>DATA_ΣΥΝΔΙΑΣΜΩΝ!L366</f>
        <v>19</v>
      </c>
      <c r="J374" s="17">
        <f>DATA_ΣΥΝΔΙΑΣΜΩΝ!M366</f>
        <v>15</v>
      </c>
      <c r="K374" s="17">
        <f>DATA_ΣΥΝΔΙΑΣΜΩΝ!N366</f>
        <v>16</v>
      </c>
      <c r="L374" s="17">
        <f>DATA_ΣΥΝΔΙΑΣΜΩΝ!O366</f>
        <v>0</v>
      </c>
      <c r="M374" s="17">
        <f>DATA_ΣΥΝΔΙΑΣΜΩΝ!P366</f>
        <v>3</v>
      </c>
      <c r="N374" s="17">
        <f>DATA_ΣΥΝΔΙΑΣΜΩΝ!Q366</f>
        <v>1</v>
      </c>
      <c r="O374" s="17">
        <f>DATA_ΣΥΝΔΙΑΣΜΩΝ!R366</f>
        <v>0</v>
      </c>
      <c r="P374" s="17">
        <f>DATA_ΣΥΝΔΙΑΣΜΩΝ!S366</f>
        <v>0</v>
      </c>
      <c r="Q374" s="17">
        <f>DATA_ΣΥΝΔΙΑΣΜΩΝ!T366</f>
        <v>0</v>
      </c>
      <c r="R374" s="17">
        <f>DATA_ΣΥΝΔΙΑΣΜΩΝ!U366</f>
        <v>1</v>
      </c>
      <c r="S374" s="17">
        <f>DATA_ΣΥΝΔΙΑΣΜΩΝ!V366</f>
        <v>0</v>
      </c>
      <c r="T374" s="17">
        <f>DATA_ΣΥΝΔΙΑΣΜΩΝ!W366</f>
        <v>0</v>
      </c>
      <c r="U374" s="17">
        <f>DATA_ΣΥΝΔΙΑΣΜΩΝ!X366</f>
        <v>0</v>
      </c>
      <c r="V374" s="17">
        <f>DATA_ΣΥΝΔΙΑΣΜΩΝ!Y366</f>
        <v>1</v>
      </c>
      <c r="W374" s="17">
        <f>DATA_ΣΥΝΔΙΑΣΜΩΝ!Z366</f>
        <v>0</v>
      </c>
      <c r="X374" s="17">
        <f>DATA_ΣΥΝΔΙΑΣΜΩΝ!AA366</f>
        <v>0</v>
      </c>
      <c r="Y374" s="17">
        <f>DATA_ΣΥΝΔΙΑΣΜΩΝ!AB366</f>
        <v>7</v>
      </c>
      <c r="Z374" s="17">
        <f>DATA_ΣΥΝΔΙΑΣΜΩΝ!AC366</f>
        <v>0</v>
      </c>
      <c r="AA374" s="17">
        <f>DATA_ΣΥΝΔΙΑΣΜΩΝ!AD366</f>
        <v>0</v>
      </c>
      <c r="AB374" s="17">
        <f>DATA_ΣΥΝΔΙΑΣΜΩΝ!AE366</f>
        <v>0</v>
      </c>
      <c r="AC374" s="17">
        <f>DATA_ΣΥΝΔΙΑΣΜΩΝ!AF366</f>
        <v>0</v>
      </c>
      <c r="AD374" s="17">
        <f>DATA_ΣΥΝΔΙΑΣΜΩΝ!AG366</f>
        <v>2</v>
      </c>
      <c r="AE374" s="17">
        <f>DATA_ΣΥΝΔΙΑΣΜΩΝ!AH366</f>
        <v>0</v>
      </c>
      <c r="AF374" s="17">
        <f>DATA_ΣΥΝΔΙΑΣΜΩΝ!AI366</f>
        <v>0</v>
      </c>
      <c r="AG374" s="17">
        <f>DATA_ΣΥΝΔΙΑΣΜΩΝ!AJ366</f>
        <v>0</v>
      </c>
      <c r="AH374" s="17">
        <f>DATA_ΣΥΝΔΙΑΣΜΩΝ!AK366</f>
        <v>0</v>
      </c>
      <c r="AI374" s="17">
        <f>DATA_ΣΥΝΔΙΑΣΜΩΝ!AL366</f>
        <v>0</v>
      </c>
      <c r="AJ374" s="17">
        <f>DATA_ΣΥΝΔΙΑΣΜΩΝ!AM366</f>
        <v>0</v>
      </c>
      <c r="AK374" s="17">
        <f>DATA_ΣΥΝΔΙΑΣΜΩΝ!AN366</f>
        <v>0</v>
      </c>
      <c r="AL374" s="17">
        <f>DATA_ΣΥΝΔΙΑΣΜΩΝ!AO366</f>
        <v>1</v>
      </c>
      <c r="AM374" s="17">
        <f>DATA_ΣΥΝΔΙΑΣΜΩΝ!AP366</f>
        <v>0</v>
      </c>
      <c r="AN374" s="17">
        <f>DATA_ΣΥΝΔΙΑΣΜΩΝ!AQ366</f>
        <v>0</v>
      </c>
      <c r="AO374" s="17">
        <f>DATA_ΣΥΝΔΙΑΣΜΩΝ!AR366</f>
        <v>0</v>
      </c>
      <c r="AP374" s="17">
        <f>DATA_ΣΥΝΔΙΑΣΜΩΝ!AS366</f>
        <v>0</v>
      </c>
      <c r="AQ374" s="17">
        <f>DATA_ΣΥΝΔΙΑΣΜΩΝ!AT366</f>
        <v>0</v>
      </c>
      <c r="AR374" s="17">
        <f>DATA_ΣΥΝΔΙΑΣΜΩΝ!AU366</f>
        <v>0</v>
      </c>
      <c r="AS374" s="17">
        <f>DATA_ΣΥΝΔΙΑΣΜΩΝ!AV366</f>
        <v>18</v>
      </c>
      <c r="AT374" s="17">
        <f>DATA_ΣΥΝΔΙΑΣΜΩΝ!AW366</f>
        <v>0</v>
      </c>
      <c r="AU374" s="17">
        <f>DATA_ΣΥΝΔΙΑΣΜΩΝ!AX366</f>
        <v>0</v>
      </c>
      <c r="AV374" s="17">
        <f>DATA_ΣΥΝΔΙΑΣΜΩΝ!AY366</f>
        <v>1</v>
      </c>
      <c r="AW374" s="17">
        <f>DATA_ΣΥΝΔΙΑΣΜΩΝ!AZ366</f>
        <v>0</v>
      </c>
      <c r="AX374" s="17">
        <f>DATA_ΣΥΝΔΙΑΣΜΩΝ!BA366</f>
        <v>0</v>
      </c>
      <c r="AY374" s="20">
        <f>DATA_ΣΥΝΔΙΑΣΜΩΝ!BB366</f>
        <v>4</v>
      </c>
    </row>
    <row r="375" spans="1:51" s="3" customFormat="1" ht="18" customHeight="1">
      <c r="A375" s="4" t="s">
        <v>374</v>
      </c>
      <c r="B375" s="16" t="str">
        <f>CONCATENATE(DATA_ΣΥΝΔΙΑΣΜΩΝ!B367," - ",DATA_ΣΥΝΔΙΑΣΜΩΝ!D367)</f>
        <v>366-ΣΥΜΗΣ - Σύμης</v>
      </c>
      <c r="C375" s="19">
        <f>DATA_ΣΥΝΔΙΑΣΜΩΝ!F367</f>
        <v>499</v>
      </c>
      <c r="D375" s="17">
        <f>DATA_ΣΥΝΔΙΑΣΜΩΝ!G367</f>
        <v>121</v>
      </c>
      <c r="E375" s="17">
        <f>DATA_ΣΥΝΔΙΑΣΜΩΝ!I367</f>
        <v>3</v>
      </c>
      <c r="F375" s="17">
        <f>DATA_ΣΥΝΔΙΑΣΜΩΝ!K367</f>
        <v>6</v>
      </c>
      <c r="G375" s="17">
        <f t="shared" si="6"/>
        <v>9</v>
      </c>
      <c r="H375" s="23">
        <f>DATA_ΣΥΝΔΙΑΣΜΩΝ!H367</f>
        <v>112</v>
      </c>
      <c r="I375" s="19">
        <f>DATA_ΣΥΝΔΙΑΣΜΩΝ!L367</f>
        <v>19</v>
      </c>
      <c r="J375" s="17">
        <f>DATA_ΣΥΝΔΙΑΣΜΩΝ!M367</f>
        <v>26</v>
      </c>
      <c r="K375" s="17">
        <f>DATA_ΣΥΝΔΙΑΣΜΩΝ!N367</f>
        <v>17</v>
      </c>
      <c r="L375" s="17">
        <f>DATA_ΣΥΝΔΙΑΣΜΩΝ!O367</f>
        <v>2</v>
      </c>
      <c r="M375" s="17">
        <f>DATA_ΣΥΝΔΙΑΣΜΩΝ!P367</f>
        <v>6</v>
      </c>
      <c r="N375" s="17">
        <f>DATA_ΣΥΝΔΙΑΣΜΩΝ!Q367</f>
        <v>1</v>
      </c>
      <c r="O375" s="17">
        <f>DATA_ΣΥΝΔΙΑΣΜΩΝ!R367</f>
        <v>1</v>
      </c>
      <c r="P375" s="17">
        <f>DATA_ΣΥΝΔΙΑΣΜΩΝ!S367</f>
        <v>0</v>
      </c>
      <c r="Q375" s="17">
        <f>DATA_ΣΥΝΔΙΑΣΜΩΝ!T367</f>
        <v>0</v>
      </c>
      <c r="R375" s="17">
        <f>DATA_ΣΥΝΔΙΑΣΜΩΝ!U367</f>
        <v>0</v>
      </c>
      <c r="S375" s="17">
        <f>DATA_ΣΥΝΔΙΑΣΜΩΝ!V367</f>
        <v>6</v>
      </c>
      <c r="T375" s="17">
        <f>DATA_ΣΥΝΔΙΑΣΜΩΝ!W367</f>
        <v>0</v>
      </c>
      <c r="U375" s="17">
        <f>DATA_ΣΥΝΔΙΑΣΜΩΝ!X367</f>
        <v>0</v>
      </c>
      <c r="V375" s="17">
        <f>DATA_ΣΥΝΔΙΑΣΜΩΝ!Y367</f>
        <v>1</v>
      </c>
      <c r="W375" s="17">
        <f>DATA_ΣΥΝΔΙΑΣΜΩΝ!Z367</f>
        <v>0</v>
      </c>
      <c r="X375" s="17">
        <f>DATA_ΣΥΝΔΙΑΣΜΩΝ!AA367</f>
        <v>0</v>
      </c>
      <c r="Y375" s="17">
        <f>DATA_ΣΥΝΔΙΑΣΜΩΝ!AB367</f>
        <v>5</v>
      </c>
      <c r="Z375" s="17">
        <f>DATA_ΣΥΝΔΙΑΣΜΩΝ!AC367</f>
        <v>0</v>
      </c>
      <c r="AA375" s="17">
        <f>DATA_ΣΥΝΔΙΑΣΜΩΝ!AD367</f>
        <v>0</v>
      </c>
      <c r="AB375" s="17">
        <f>DATA_ΣΥΝΔΙΑΣΜΩΝ!AE367</f>
        <v>0</v>
      </c>
      <c r="AC375" s="17">
        <f>DATA_ΣΥΝΔΙΑΣΜΩΝ!AF367</f>
        <v>0</v>
      </c>
      <c r="AD375" s="17">
        <f>DATA_ΣΥΝΔΙΑΣΜΩΝ!AG367</f>
        <v>1</v>
      </c>
      <c r="AE375" s="17">
        <f>DATA_ΣΥΝΔΙΑΣΜΩΝ!AH367</f>
        <v>0</v>
      </c>
      <c r="AF375" s="17">
        <f>DATA_ΣΥΝΔΙΑΣΜΩΝ!AI367</f>
        <v>0</v>
      </c>
      <c r="AG375" s="17">
        <f>DATA_ΣΥΝΔΙΑΣΜΩΝ!AJ367</f>
        <v>0</v>
      </c>
      <c r="AH375" s="17">
        <f>DATA_ΣΥΝΔΙΑΣΜΩΝ!AK367</f>
        <v>0</v>
      </c>
      <c r="AI375" s="17">
        <f>DATA_ΣΥΝΔΙΑΣΜΩΝ!AL367</f>
        <v>1</v>
      </c>
      <c r="AJ375" s="17">
        <f>DATA_ΣΥΝΔΙΑΣΜΩΝ!AM367</f>
        <v>0</v>
      </c>
      <c r="AK375" s="17">
        <f>DATA_ΣΥΝΔΙΑΣΜΩΝ!AN367</f>
        <v>0</v>
      </c>
      <c r="AL375" s="17">
        <f>DATA_ΣΥΝΔΙΑΣΜΩΝ!AO367</f>
        <v>0</v>
      </c>
      <c r="AM375" s="17">
        <f>DATA_ΣΥΝΔΙΑΣΜΩΝ!AP367</f>
        <v>0</v>
      </c>
      <c r="AN375" s="17">
        <f>DATA_ΣΥΝΔΙΑΣΜΩΝ!AQ367</f>
        <v>0</v>
      </c>
      <c r="AO375" s="17">
        <f>DATA_ΣΥΝΔΙΑΣΜΩΝ!AR367</f>
        <v>1</v>
      </c>
      <c r="AP375" s="17">
        <f>DATA_ΣΥΝΔΙΑΣΜΩΝ!AS367</f>
        <v>0</v>
      </c>
      <c r="AQ375" s="17">
        <f>DATA_ΣΥΝΔΙΑΣΜΩΝ!AT367</f>
        <v>1</v>
      </c>
      <c r="AR375" s="17">
        <f>DATA_ΣΥΝΔΙΑΣΜΩΝ!AU367</f>
        <v>0</v>
      </c>
      <c r="AS375" s="17">
        <f>DATA_ΣΥΝΔΙΑΣΜΩΝ!AV367</f>
        <v>18</v>
      </c>
      <c r="AT375" s="17">
        <f>DATA_ΣΥΝΔΙΑΣΜΩΝ!AW367</f>
        <v>0</v>
      </c>
      <c r="AU375" s="17">
        <f>DATA_ΣΥΝΔΙΑΣΜΩΝ!AX367</f>
        <v>0</v>
      </c>
      <c r="AV375" s="17">
        <f>DATA_ΣΥΝΔΙΑΣΜΩΝ!AY367</f>
        <v>2</v>
      </c>
      <c r="AW375" s="17">
        <f>DATA_ΣΥΝΔΙΑΣΜΩΝ!AZ367</f>
        <v>1</v>
      </c>
      <c r="AX375" s="17">
        <f>DATA_ΣΥΝΔΙΑΣΜΩΝ!BA367</f>
        <v>0</v>
      </c>
      <c r="AY375" s="20">
        <f>DATA_ΣΥΝΔΙΑΣΜΩΝ!BB367</f>
        <v>3</v>
      </c>
    </row>
    <row r="376" spans="1:51" s="3" customFormat="1" ht="18" customHeight="1">
      <c r="A376" s="4" t="s">
        <v>375</v>
      </c>
      <c r="B376" s="16" t="str">
        <f>CONCATENATE(DATA_ΣΥΝΔΙΑΣΜΩΝ!B368," - ",DATA_ΣΥΝΔΙΑΣΜΩΝ!D368)</f>
        <v>367-ΣΥΜΗΣ - Σύμης</v>
      </c>
      <c r="C376" s="19">
        <f>DATA_ΣΥΝΔΙΑΣΜΩΝ!F368</f>
        <v>488</v>
      </c>
      <c r="D376" s="17">
        <f>DATA_ΣΥΝΔΙΑΣΜΩΝ!G368</f>
        <v>157</v>
      </c>
      <c r="E376" s="17">
        <f>DATA_ΣΥΝΔΙΑΣΜΩΝ!I368</f>
        <v>6</v>
      </c>
      <c r="F376" s="17">
        <f>DATA_ΣΥΝΔΙΑΣΜΩΝ!K368</f>
        <v>6</v>
      </c>
      <c r="G376" s="17">
        <f t="shared" si="6"/>
        <v>12</v>
      </c>
      <c r="H376" s="23">
        <f>DATA_ΣΥΝΔΙΑΣΜΩΝ!H368</f>
        <v>145</v>
      </c>
      <c r="I376" s="19">
        <f>DATA_ΣΥΝΔΙΑΣΜΩΝ!L368</f>
        <v>32</v>
      </c>
      <c r="J376" s="17">
        <f>DATA_ΣΥΝΔΙΑΣΜΩΝ!M368</f>
        <v>23</v>
      </c>
      <c r="K376" s="17">
        <f>DATA_ΣΥΝΔΙΑΣΜΩΝ!N368</f>
        <v>5</v>
      </c>
      <c r="L376" s="17">
        <f>DATA_ΣΥΝΔΙΑΣΜΩΝ!O368</f>
        <v>3</v>
      </c>
      <c r="M376" s="17">
        <f>DATA_ΣΥΝΔΙΑΣΜΩΝ!P368</f>
        <v>0</v>
      </c>
      <c r="N376" s="17">
        <f>DATA_ΣΥΝΔΙΑΣΜΩΝ!Q368</f>
        <v>2</v>
      </c>
      <c r="O376" s="17">
        <f>DATA_ΣΥΝΔΙΑΣΜΩΝ!R368</f>
        <v>0</v>
      </c>
      <c r="P376" s="17">
        <f>DATA_ΣΥΝΔΙΑΣΜΩΝ!S368</f>
        <v>0</v>
      </c>
      <c r="Q376" s="17">
        <f>DATA_ΣΥΝΔΙΑΣΜΩΝ!T368</f>
        <v>1</v>
      </c>
      <c r="R376" s="17">
        <f>DATA_ΣΥΝΔΙΑΣΜΩΝ!U368</f>
        <v>1</v>
      </c>
      <c r="S376" s="17">
        <f>DATA_ΣΥΝΔΙΑΣΜΩΝ!V368</f>
        <v>1</v>
      </c>
      <c r="T376" s="17">
        <f>DATA_ΣΥΝΔΙΑΣΜΩΝ!W368</f>
        <v>0</v>
      </c>
      <c r="U376" s="17">
        <f>DATA_ΣΥΝΔΙΑΣΜΩΝ!X368</f>
        <v>0</v>
      </c>
      <c r="V376" s="17">
        <f>DATA_ΣΥΝΔΙΑΣΜΩΝ!Y368</f>
        <v>1</v>
      </c>
      <c r="W376" s="17">
        <f>DATA_ΣΥΝΔΙΑΣΜΩΝ!Z368</f>
        <v>0</v>
      </c>
      <c r="X376" s="17">
        <f>DATA_ΣΥΝΔΙΑΣΜΩΝ!AA368</f>
        <v>0</v>
      </c>
      <c r="Y376" s="17">
        <f>DATA_ΣΥΝΔΙΑΣΜΩΝ!AB368</f>
        <v>18</v>
      </c>
      <c r="Z376" s="17">
        <f>DATA_ΣΥΝΔΙΑΣΜΩΝ!AC368</f>
        <v>0</v>
      </c>
      <c r="AA376" s="17">
        <f>DATA_ΣΥΝΔΙΑΣΜΩΝ!AD368</f>
        <v>0</v>
      </c>
      <c r="AB376" s="17">
        <f>DATA_ΣΥΝΔΙΑΣΜΩΝ!AE368</f>
        <v>1</v>
      </c>
      <c r="AC376" s="17">
        <f>DATA_ΣΥΝΔΙΑΣΜΩΝ!AF368</f>
        <v>0</v>
      </c>
      <c r="AD376" s="17">
        <f>DATA_ΣΥΝΔΙΑΣΜΩΝ!AG368</f>
        <v>1</v>
      </c>
      <c r="AE376" s="17">
        <f>DATA_ΣΥΝΔΙΑΣΜΩΝ!AH368</f>
        <v>0</v>
      </c>
      <c r="AF376" s="17">
        <f>DATA_ΣΥΝΔΙΑΣΜΩΝ!AI368</f>
        <v>0</v>
      </c>
      <c r="AG376" s="17">
        <f>DATA_ΣΥΝΔΙΑΣΜΩΝ!AJ368</f>
        <v>0</v>
      </c>
      <c r="AH376" s="17">
        <f>DATA_ΣΥΝΔΙΑΣΜΩΝ!AK368</f>
        <v>3</v>
      </c>
      <c r="AI376" s="17">
        <f>DATA_ΣΥΝΔΙΑΣΜΩΝ!AL368</f>
        <v>0</v>
      </c>
      <c r="AJ376" s="17">
        <f>DATA_ΣΥΝΔΙΑΣΜΩΝ!AM368</f>
        <v>0</v>
      </c>
      <c r="AK376" s="17">
        <f>DATA_ΣΥΝΔΙΑΣΜΩΝ!AN368</f>
        <v>0</v>
      </c>
      <c r="AL376" s="17">
        <f>DATA_ΣΥΝΔΙΑΣΜΩΝ!AO368</f>
        <v>1</v>
      </c>
      <c r="AM376" s="17">
        <f>DATA_ΣΥΝΔΙΑΣΜΩΝ!AP368</f>
        <v>0</v>
      </c>
      <c r="AN376" s="17">
        <f>DATA_ΣΥΝΔΙΑΣΜΩΝ!AQ368</f>
        <v>0</v>
      </c>
      <c r="AO376" s="17">
        <f>DATA_ΣΥΝΔΙΑΣΜΩΝ!AR368</f>
        <v>0</v>
      </c>
      <c r="AP376" s="17">
        <f>DATA_ΣΥΝΔΙΑΣΜΩΝ!AS368</f>
        <v>0</v>
      </c>
      <c r="AQ376" s="17">
        <f>DATA_ΣΥΝΔΙΑΣΜΩΝ!AT368</f>
        <v>0</v>
      </c>
      <c r="AR376" s="17">
        <f>DATA_ΣΥΝΔΙΑΣΜΩΝ!AU368</f>
        <v>0</v>
      </c>
      <c r="AS376" s="17">
        <f>DATA_ΣΥΝΔΙΑΣΜΩΝ!AV368</f>
        <v>33</v>
      </c>
      <c r="AT376" s="17">
        <f>DATA_ΣΥΝΔΙΑΣΜΩΝ!AW368</f>
        <v>6</v>
      </c>
      <c r="AU376" s="17">
        <f>DATA_ΣΥΝΔΙΑΣΜΩΝ!AX368</f>
        <v>0</v>
      </c>
      <c r="AV376" s="17">
        <f>DATA_ΣΥΝΔΙΑΣΜΩΝ!AY368</f>
        <v>1</v>
      </c>
      <c r="AW376" s="17">
        <f>DATA_ΣΥΝΔΙΑΣΜΩΝ!AZ368</f>
        <v>0</v>
      </c>
      <c r="AX376" s="17">
        <f>DATA_ΣΥΝΔΙΑΣΜΩΝ!BA368</f>
        <v>0</v>
      </c>
      <c r="AY376" s="20">
        <f>DATA_ΣΥΝΔΙΑΣΜΩΝ!BB368</f>
        <v>12</v>
      </c>
    </row>
    <row r="377" spans="1:51" s="3" customFormat="1" ht="18" customHeight="1">
      <c r="A377" s="4" t="s">
        <v>376</v>
      </c>
      <c r="B377" s="16" t="str">
        <f>CONCATENATE(DATA_ΣΥΝΔΙΑΣΜΩΝ!B369," - ",DATA_ΣΥΝΔΙΑΣΜΩΝ!D369)</f>
        <v>368-ΣΥΜΗΣ - Σύμης</v>
      </c>
      <c r="C377" s="19">
        <f>DATA_ΣΥΝΔΙΑΣΜΩΝ!F369</f>
        <v>488</v>
      </c>
      <c r="D377" s="17">
        <f>DATA_ΣΥΝΔΙΑΣΜΩΝ!G369</f>
        <v>143</v>
      </c>
      <c r="E377" s="17">
        <f>DATA_ΣΥΝΔΙΑΣΜΩΝ!I369</f>
        <v>4</v>
      </c>
      <c r="F377" s="17">
        <f>DATA_ΣΥΝΔΙΑΣΜΩΝ!K369</f>
        <v>2</v>
      </c>
      <c r="G377" s="17">
        <f t="shared" si="6"/>
        <v>6</v>
      </c>
      <c r="H377" s="23">
        <f>DATA_ΣΥΝΔΙΑΣΜΩΝ!H369</f>
        <v>137</v>
      </c>
      <c r="I377" s="19">
        <f>DATA_ΣΥΝΔΙΑΣΜΩΝ!L369</f>
        <v>49</v>
      </c>
      <c r="J377" s="17">
        <f>DATA_ΣΥΝΔΙΑΣΜΩΝ!M369</f>
        <v>24</v>
      </c>
      <c r="K377" s="17">
        <f>DATA_ΣΥΝΔΙΑΣΜΩΝ!N369</f>
        <v>6</v>
      </c>
      <c r="L377" s="17">
        <f>DATA_ΣΥΝΔΙΑΣΜΩΝ!O369</f>
        <v>3</v>
      </c>
      <c r="M377" s="17">
        <f>DATA_ΣΥΝΔΙΑΣΜΩΝ!P369</f>
        <v>1</v>
      </c>
      <c r="N377" s="17">
        <f>DATA_ΣΥΝΔΙΑΣΜΩΝ!Q369</f>
        <v>0</v>
      </c>
      <c r="O377" s="17">
        <f>DATA_ΣΥΝΔΙΑΣΜΩΝ!R369</f>
        <v>1</v>
      </c>
      <c r="P377" s="17">
        <f>DATA_ΣΥΝΔΙΑΣΜΩΝ!S369</f>
        <v>0</v>
      </c>
      <c r="Q377" s="17">
        <f>DATA_ΣΥΝΔΙΑΣΜΩΝ!T369</f>
        <v>0</v>
      </c>
      <c r="R377" s="17">
        <f>DATA_ΣΥΝΔΙΑΣΜΩΝ!U369</f>
        <v>0</v>
      </c>
      <c r="S377" s="17">
        <f>DATA_ΣΥΝΔΙΑΣΜΩΝ!V369</f>
        <v>0</v>
      </c>
      <c r="T377" s="17">
        <f>DATA_ΣΥΝΔΙΑΣΜΩΝ!W369</f>
        <v>0</v>
      </c>
      <c r="U377" s="17">
        <f>DATA_ΣΥΝΔΙΑΣΜΩΝ!X369</f>
        <v>0</v>
      </c>
      <c r="V377" s="17">
        <f>DATA_ΣΥΝΔΙΑΣΜΩΝ!Y369</f>
        <v>3</v>
      </c>
      <c r="W377" s="17">
        <f>DATA_ΣΥΝΔΙΑΣΜΩΝ!Z369</f>
        <v>2</v>
      </c>
      <c r="X377" s="17">
        <f>DATA_ΣΥΝΔΙΑΣΜΩΝ!AA369</f>
        <v>0</v>
      </c>
      <c r="Y377" s="17">
        <f>DATA_ΣΥΝΔΙΑΣΜΩΝ!AB369</f>
        <v>13</v>
      </c>
      <c r="Z377" s="17">
        <f>DATA_ΣΥΝΔΙΑΣΜΩΝ!AC369</f>
        <v>0</v>
      </c>
      <c r="AA377" s="17">
        <f>DATA_ΣΥΝΔΙΑΣΜΩΝ!AD369</f>
        <v>0</v>
      </c>
      <c r="AB377" s="17">
        <f>DATA_ΣΥΝΔΙΑΣΜΩΝ!AE369</f>
        <v>0</v>
      </c>
      <c r="AC377" s="17">
        <f>DATA_ΣΥΝΔΙΑΣΜΩΝ!AF369</f>
        <v>0</v>
      </c>
      <c r="AD377" s="17">
        <f>DATA_ΣΥΝΔΙΑΣΜΩΝ!AG369</f>
        <v>0</v>
      </c>
      <c r="AE377" s="17">
        <f>DATA_ΣΥΝΔΙΑΣΜΩΝ!AH369</f>
        <v>0</v>
      </c>
      <c r="AF377" s="17">
        <f>DATA_ΣΥΝΔΙΑΣΜΩΝ!AI369</f>
        <v>0</v>
      </c>
      <c r="AG377" s="17">
        <f>DATA_ΣΥΝΔΙΑΣΜΩΝ!AJ369</f>
        <v>0</v>
      </c>
      <c r="AH377" s="17">
        <f>DATA_ΣΥΝΔΙΑΣΜΩΝ!AK369</f>
        <v>0</v>
      </c>
      <c r="AI377" s="17">
        <f>DATA_ΣΥΝΔΙΑΣΜΩΝ!AL369</f>
        <v>0</v>
      </c>
      <c r="AJ377" s="17">
        <f>DATA_ΣΥΝΔΙΑΣΜΩΝ!AM369</f>
        <v>0</v>
      </c>
      <c r="AK377" s="17">
        <f>DATA_ΣΥΝΔΙΑΣΜΩΝ!AN369</f>
        <v>0</v>
      </c>
      <c r="AL377" s="17">
        <f>DATA_ΣΥΝΔΙΑΣΜΩΝ!AO369</f>
        <v>0</v>
      </c>
      <c r="AM377" s="17">
        <f>DATA_ΣΥΝΔΙΑΣΜΩΝ!AP369</f>
        <v>0</v>
      </c>
      <c r="AN377" s="17">
        <f>DATA_ΣΥΝΔΙΑΣΜΩΝ!AQ369</f>
        <v>1</v>
      </c>
      <c r="AO377" s="17">
        <f>DATA_ΣΥΝΔΙΑΣΜΩΝ!AR369</f>
        <v>0</v>
      </c>
      <c r="AP377" s="17">
        <f>DATA_ΣΥΝΔΙΑΣΜΩΝ!AS369</f>
        <v>1</v>
      </c>
      <c r="AQ377" s="17">
        <f>DATA_ΣΥΝΔΙΑΣΜΩΝ!AT369</f>
        <v>1</v>
      </c>
      <c r="AR377" s="17">
        <f>DATA_ΣΥΝΔΙΑΣΜΩΝ!AU369</f>
        <v>0</v>
      </c>
      <c r="AS377" s="17">
        <f>DATA_ΣΥΝΔΙΑΣΜΩΝ!AV369</f>
        <v>25</v>
      </c>
      <c r="AT377" s="17">
        <f>DATA_ΣΥΝΔΙΑΣΜΩΝ!AW369</f>
        <v>3</v>
      </c>
      <c r="AU377" s="17">
        <f>DATA_ΣΥΝΔΙΑΣΜΩΝ!AX369</f>
        <v>0</v>
      </c>
      <c r="AV377" s="17">
        <f>DATA_ΣΥΝΔΙΑΣΜΩΝ!AY369</f>
        <v>1</v>
      </c>
      <c r="AW377" s="17">
        <f>DATA_ΣΥΝΔΙΑΣΜΩΝ!AZ369</f>
        <v>0</v>
      </c>
      <c r="AX377" s="17">
        <f>DATA_ΣΥΝΔΙΑΣΜΩΝ!BA369</f>
        <v>0</v>
      </c>
      <c r="AY377" s="20">
        <f>DATA_ΣΥΝΔΙΑΣΜΩΝ!BB369</f>
        <v>3</v>
      </c>
    </row>
    <row r="378" spans="1:51" s="3" customFormat="1" ht="18" customHeight="1">
      <c r="A378" s="4" t="s">
        <v>761</v>
      </c>
      <c r="B378" s="16" t="str">
        <f>CONCATENATE(DATA_ΣΥΝΔΙΑΣΜΩΝ!B370," - ",DATA_ΣΥΝΔΙΑΣΜΩΝ!D370)</f>
        <v>369-ΣΥΜΗΣ - Σύμης</v>
      </c>
      <c r="C378" s="19">
        <f>DATA_ΣΥΝΔΙΑΣΜΩΝ!F370</f>
        <v>483</v>
      </c>
      <c r="D378" s="17">
        <f>DATA_ΣΥΝΔΙΑΣΜΩΝ!G370</f>
        <v>151</v>
      </c>
      <c r="E378" s="17">
        <f>DATA_ΣΥΝΔΙΑΣΜΩΝ!I370</f>
        <v>5</v>
      </c>
      <c r="F378" s="17">
        <f>DATA_ΣΥΝΔΙΑΣΜΩΝ!K370</f>
        <v>2</v>
      </c>
      <c r="G378" s="17">
        <f t="shared" si="6"/>
        <v>7</v>
      </c>
      <c r="H378" s="23">
        <f>DATA_ΣΥΝΔΙΑΣΜΩΝ!H370</f>
        <v>144</v>
      </c>
      <c r="I378" s="19">
        <f>DATA_ΣΥΝΔΙΑΣΜΩΝ!L370</f>
        <v>34</v>
      </c>
      <c r="J378" s="17">
        <f>DATA_ΣΥΝΔΙΑΣΜΩΝ!M370</f>
        <v>34</v>
      </c>
      <c r="K378" s="17">
        <f>DATA_ΣΥΝΔΙΑΣΜΩΝ!N370</f>
        <v>10</v>
      </c>
      <c r="L378" s="17">
        <f>DATA_ΣΥΝΔΙΑΣΜΩΝ!O370</f>
        <v>3</v>
      </c>
      <c r="M378" s="17">
        <f>DATA_ΣΥΝΔΙΑΣΜΩΝ!P370</f>
        <v>4</v>
      </c>
      <c r="N378" s="17">
        <f>DATA_ΣΥΝΔΙΑΣΜΩΝ!Q370</f>
        <v>0</v>
      </c>
      <c r="O378" s="17">
        <f>DATA_ΣΥΝΔΙΑΣΜΩΝ!R370</f>
        <v>3</v>
      </c>
      <c r="P378" s="17">
        <f>DATA_ΣΥΝΔΙΑΣΜΩΝ!S370</f>
        <v>0</v>
      </c>
      <c r="Q378" s="17">
        <f>DATA_ΣΥΝΔΙΑΣΜΩΝ!T370</f>
        <v>0</v>
      </c>
      <c r="R378" s="17">
        <f>DATA_ΣΥΝΔΙΑΣΜΩΝ!U370</f>
        <v>0</v>
      </c>
      <c r="S378" s="17">
        <f>DATA_ΣΥΝΔΙΑΣΜΩΝ!V370</f>
        <v>1</v>
      </c>
      <c r="T378" s="17">
        <f>DATA_ΣΥΝΔΙΑΣΜΩΝ!W370</f>
        <v>0</v>
      </c>
      <c r="U378" s="17">
        <f>DATA_ΣΥΝΔΙΑΣΜΩΝ!X370</f>
        <v>0</v>
      </c>
      <c r="V378" s="17">
        <f>DATA_ΣΥΝΔΙΑΣΜΩΝ!Y370</f>
        <v>2</v>
      </c>
      <c r="W378" s="17">
        <f>DATA_ΣΥΝΔΙΑΣΜΩΝ!Z370</f>
        <v>0</v>
      </c>
      <c r="X378" s="17">
        <f>DATA_ΣΥΝΔΙΑΣΜΩΝ!AA370</f>
        <v>0</v>
      </c>
      <c r="Y378" s="17">
        <f>DATA_ΣΥΝΔΙΑΣΜΩΝ!AB370</f>
        <v>13</v>
      </c>
      <c r="Z378" s="17">
        <f>DATA_ΣΥΝΔΙΑΣΜΩΝ!AC370</f>
        <v>0</v>
      </c>
      <c r="AA378" s="17">
        <f>DATA_ΣΥΝΔΙΑΣΜΩΝ!AD370</f>
        <v>0</v>
      </c>
      <c r="AB378" s="17">
        <f>DATA_ΣΥΝΔΙΑΣΜΩΝ!AE370</f>
        <v>1</v>
      </c>
      <c r="AC378" s="17">
        <f>DATA_ΣΥΝΔΙΑΣΜΩΝ!AF370</f>
        <v>0</v>
      </c>
      <c r="AD378" s="17">
        <f>DATA_ΣΥΝΔΙΑΣΜΩΝ!AG370</f>
        <v>3</v>
      </c>
      <c r="AE378" s="17">
        <f>DATA_ΣΥΝΔΙΑΣΜΩΝ!AH370</f>
        <v>1</v>
      </c>
      <c r="AF378" s="17">
        <f>DATA_ΣΥΝΔΙΑΣΜΩΝ!AI370</f>
        <v>0</v>
      </c>
      <c r="AG378" s="17">
        <f>DATA_ΣΥΝΔΙΑΣΜΩΝ!AJ370</f>
        <v>0</v>
      </c>
      <c r="AH378" s="17">
        <f>DATA_ΣΥΝΔΙΑΣΜΩΝ!AK370</f>
        <v>3</v>
      </c>
      <c r="AI378" s="17">
        <f>DATA_ΣΥΝΔΙΑΣΜΩΝ!AL370</f>
        <v>0</v>
      </c>
      <c r="AJ378" s="17">
        <f>DATA_ΣΥΝΔΙΑΣΜΩΝ!AM370</f>
        <v>0</v>
      </c>
      <c r="AK378" s="17">
        <f>DATA_ΣΥΝΔΙΑΣΜΩΝ!AN370</f>
        <v>0</v>
      </c>
      <c r="AL378" s="17">
        <f>DATA_ΣΥΝΔΙΑΣΜΩΝ!AO370</f>
        <v>0</v>
      </c>
      <c r="AM378" s="17">
        <f>DATA_ΣΥΝΔΙΑΣΜΩΝ!AP370</f>
        <v>0</v>
      </c>
      <c r="AN378" s="17">
        <f>DATA_ΣΥΝΔΙΑΣΜΩΝ!AQ370</f>
        <v>1</v>
      </c>
      <c r="AO378" s="17">
        <f>DATA_ΣΥΝΔΙΑΣΜΩΝ!AR370</f>
        <v>0</v>
      </c>
      <c r="AP378" s="17">
        <f>DATA_ΣΥΝΔΙΑΣΜΩΝ!AS370</f>
        <v>0</v>
      </c>
      <c r="AQ378" s="17">
        <f>DATA_ΣΥΝΔΙΑΣΜΩΝ!AT370</f>
        <v>0</v>
      </c>
      <c r="AR378" s="17">
        <f>DATA_ΣΥΝΔΙΑΣΜΩΝ!AU370</f>
        <v>0</v>
      </c>
      <c r="AS378" s="17">
        <f>DATA_ΣΥΝΔΙΑΣΜΩΝ!AV370</f>
        <v>21</v>
      </c>
      <c r="AT378" s="17">
        <f>DATA_ΣΥΝΔΙΑΣΜΩΝ!AW370</f>
        <v>0</v>
      </c>
      <c r="AU378" s="17">
        <f>DATA_ΣΥΝΔΙΑΣΜΩΝ!AX370</f>
        <v>1</v>
      </c>
      <c r="AV378" s="17">
        <f>DATA_ΣΥΝΔΙΑΣΜΩΝ!AY370</f>
        <v>0</v>
      </c>
      <c r="AW378" s="17">
        <f>DATA_ΣΥΝΔΙΑΣΜΩΝ!AZ370</f>
        <v>0</v>
      </c>
      <c r="AX378" s="17">
        <f>DATA_ΣΥΝΔΙΑΣΜΩΝ!BA370</f>
        <v>0</v>
      </c>
      <c r="AY378" s="20">
        <f>DATA_ΣΥΝΔΙΑΣΜΩΝ!BB370</f>
        <v>9</v>
      </c>
    </row>
    <row r="379" spans="1:51" s="3" customFormat="1" ht="18" customHeight="1">
      <c r="A379" s="4" t="s">
        <v>763</v>
      </c>
      <c r="B379" s="16" t="str">
        <f>CONCATENATE(DATA_ΣΥΝΔΙΑΣΜΩΝ!B371," - ",DATA_ΣΥΝΔΙΑΣΜΩΝ!D371)</f>
        <v>370-ΣΥΜΗΣ - Σύμης</v>
      </c>
      <c r="C379" s="19">
        <f>DATA_ΣΥΝΔΙΑΣΜΩΝ!F371</f>
        <v>478</v>
      </c>
      <c r="D379" s="17">
        <f>DATA_ΣΥΝΔΙΑΣΜΩΝ!G371</f>
        <v>164</v>
      </c>
      <c r="E379" s="17">
        <f>DATA_ΣΥΝΔΙΑΣΜΩΝ!I371</f>
        <v>2</v>
      </c>
      <c r="F379" s="17">
        <f>DATA_ΣΥΝΔΙΑΣΜΩΝ!K371</f>
        <v>2</v>
      </c>
      <c r="G379" s="17">
        <f t="shared" si="6"/>
        <v>4</v>
      </c>
      <c r="H379" s="23">
        <f>DATA_ΣΥΝΔΙΑΣΜΩΝ!H371</f>
        <v>160</v>
      </c>
      <c r="I379" s="19">
        <f>DATA_ΣΥΝΔΙΑΣΜΩΝ!L371</f>
        <v>30</v>
      </c>
      <c r="J379" s="17">
        <f>DATA_ΣΥΝΔΙΑΣΜΩΝ!M371</f>
        <v>30</v>
      </c>
      <c r="K379" s="17">
        <f>DATA_ΣΥΝΔΙΑΣΜΩΝ!N371</f>
        <v>23</v>
      </c>
      <c r="L379" s="17">
        <f>DATA_ΣΥΝΔΙΑΣΜΩΝ!O371</f>
        <v>0</v>
      </c>
      <c r="M379" s="17">
        <f>DATA_ΣΥΝΔΙΑΣΜΩΝ!P371</f>
        <v>4</v>
      </c>
      <c r="N379" s="17">
        <f>DATA_ΣΥΝΔΙΑΣΜΩΝ!Q371</f>
        <v>1</v>
      </c>
      <c r="O379" s="17">
        <f>DATA_ΣΥΝΔΙΑΣΜΩΝ!R371</f>
        <v>1</v>
      </c>
      <c r="P379" s="17">
        <f>DATA_ΣΥΝΔΙΑΣΜΩΝ!S371</f>
        <v>0</v>
      </c>
      <c r="Q379" s="17">
        <f>DATA_ΣΥΝΔΙΑΣΜΩΝ!T371</f>
        <v>0</v>
      </c>
      <c r="R379" s="17">
        <f>DATA_ΣΥΝΔΙΑΣΜΩΝ!U371</f>
        <v>2</v>
      </c>
      <c r="S379" s="17">
        <f>DATA_ΣΥΝΔΙΑΣΜΩΝ!V371</f>
        <v>4</v>
      </c>
      <c r="T379" s="17">
        <f>DATA_ΣΥΝΔΙΑΣΜΩΝ!W371</f>
        <v>0</v>
      </c>
      <c r="U379" s="17">
        <f>DATA_ΣΥΝΔΙΑΣΜΩΝ!X371</f>
        <v>0</v>
      </c>
      <c r="V379" s="17">
        <f>DATA_ΣΥΝΔΙΑΣΜΩΝ!Y371</f>
        <v>2</v>
      </c>
      <c r="W379" s="17">
        <f>DATA_ΣΥΝΔΙΑΣΜΩΝ!Z371</f>
        <v>0</v>
      </c>
      <c r="X379" s="17">
        <f>DATA_ΣΥΝΔΙΑΣΜΩΝ!AA371</f>
        <v>0</v>
      </c>
      <c r="Y379" s="17">
        <f>DATA_ΣΥΝΔΙΑΣΜΩΝ!AB371</f>
        <v>12</v>
      </c>
      <c r="Z379" s="17">
        <f>DATA_ΣΥΝΔΙΑΣΜΩΝ!AC371</f>
        <v>0</v>
      </c>
      <c r="AA379" s="17">
        <f>DATA_ΣΥΝΔΙΑΣΜΩΝ!AD371</f>
        <v>0</v>
      </c>
      <c r="AB379" s="17">
        <f>DATA_ΣΥΝΔΙΑΣΜΩΝ!AE371</f>
        <v>0</v>
      </c>
      <c r="AC379" s="17">
        <f>DATA_ΣΥΝΔΙΑΣΜΩΝ!AF371</f>
        <v>0</v>
      </c>
      <c r="AD379" s="17">
        <f>DATA_ΣΥΝΔΙΑΣΜΩΝ!AG371</f>
        <v>5</v>
      </c>
      <c r="AE379" s="17">
        <f>DATA_ΣΥΝΔΙΑΣΜΩΝ!AH371</f>
        <v>0</v>
      </c>
      <c r="AF379" s="17">
        <f>DATA_ΣΥΝΔΙΑΣΜΩΝ!AI371</f>
        <v>0</v>
      </c>
      <c r="AG379" s="17">
        <f>DATA_ΣΥΝΔΙΑΣΜΩΝ!AJ371</f>
        <v>0</v>
      </c>
      <c r="AH379" s="17">
        <f>DATA_ΣΥΝΔΙΑΣΜΩΝ!AK371</f>
        <v>5</v>
      </c>
      <c r="AI379" s="17">
        <f>DATA_ΣΥΝΔΙΑΣΜΩΝ!AL371</f>
        <v>0</v>
      </c>
      <c r="AJ379" s="17">
        <f>DATA_ΣΥΝΔΙΑΣΜΩΝ!AM371</f>
        <v>0</v>
      </c>
      <c r="AK379" s="17">
        <f>DATA_ΣΥΝΔΙΑΣΜΩΝ!AN371</f>
        <v>0</v>
      </c>
      <c r="AL379" s="17">
        <f>DATA_ΣΥΝΔΙΑΣΜΩΝ!AO371</f>
        <v>0</v>
      </c>
      <c r="AM379" s="17">
        <f>DATA_ΣΥΝΔΙΑΣΜΩΝ!AP371</f>
        <v>0</v>
      </c>
      <c r="AN379" s="17">
        <f>DATA_ΣΥΝΔΙΑΣΜΩΝ!AQ371</f>
        <v>0</v>
      </c>
      <c r="AO379" s="17">
        <f>DATA_ΣΥΝΔΙΑΣΜΩΝ!AR371</f>
        <v>0</v>
      </c>
      <c r="AP379" s="17">
        <f>DATA_ΣΥΝΔΙΑΣΜΩΝ!AS371</f>
        <v>0</v>
      </c>
      <c r="AQ379" s="17">
        <f>DATA_ΣΥΝΔΙΑΣΜΩΝ!AT371</f>
        <v>0</v>
      </c>
      <c r="AR379" s="17">
        <f>DATA_ΣΥΝΔΙΑΣΜΩΝ!AU371</f>
        <v>0</v>
      </c>
      <c r="AS379" s="17">
        <f>DATA_ΣΥΝΔΙΑΣΜΩΝ!AV371</f>
        <v>26</v>
      </c>
      <c r="AT379" s="17">
        <f>DATA_ΣΥΝΔΙΑΣΜΩΝ!AW371</f>
        <v>6</v>
      </c>
      <c r="AU379" s="17">
        <f>DATA_ΣΥΝΔΙΑΣΜΩΝ!AX371</f>
        <v>0</v>
      </c>
      <c r="AV379" s="17">
        <f>DATA_ΣΥΝΔΙΑΣΜΩΝ!AY371</f>
        <v>2</v>
      </c>
      <c r="AW379" s="17">
        <f>DATA_ΣΥΝΔΙΑΣΜΩΝ!AZ371</f>
        <v>2</v>
      </c>
      <c r="AX379" s="17">
        <f>DATA_ΣΥΝΔΙΑΣΜΩΝ!BA371</f>
        <v>0</v>
      </c>
      <c r="AY379" s="20">
        <f>DATA_ΣΥΝΔΙΑΣΜΩΝ!BB371</f>
        <v>5</v>
      </c>
    </row>
    <row r="380" spans="1:51" s="3" customFormat="1" ht="18" customHeight="1">
      <c r="A380" s="4" t="s">
        <v>765</v>
      </c>
      <c r="B380" s="16" t="str">
        <f>CONCATENATE(DATA_ΣΥΝΔΙΑΣΜΩΝ!B372," - ",DATA_ΣΥΝΔΙΑΣΜΩΝ!D372)</f>
        <v>371-ΣΥΜΗΣ - Σύμης</v>
      </c>
      <c r="C380" s="19">
        <f>DATA_ΣΥΝΔΙΑΣΜΩΝ!F372</f>
        <v>573</v>
      </c>
      <c r="D380" s="17">
        <f>DATA_ΣΥΝΔΙΑΣΜΩΝ!G372</f>
        <v>229</v>
      </c>
      <c r="E380" s="17">
        <f>DATA_ΣΥΝΔΙΑΣΜΩΝ!I372</f>
        <v>7</v>
      </c>
      <c r="F380" s="17">
        <f>DATA_ΣΥΝΔΙΑΣΜΩΝ!K372</f>
        <v>4</v>
      </c>
      <c r="G380" s="17">
        <f t="shared" si="6"/>
        <v>11</v>
      </c>
      <c r="H380" s="23">
        <f>DATA_ΣΥΝΔΙΑΣΜΩΝ!H372</f>
        <v>218</v>
      </c>
      <c r="I380" s="19">
        <f>DATA_ΣΥΝΔΙΑΣΜΩΝ!L372</f>
        <v>42</v>
      </c>
      <c r="J380" s="17">
        <f>DATA_ΣΥΝΔΙΑΣΜΩΝ!M372</f>
        <v>65</v>
      </c>
      <c r="K380" s="17">
        <f>DATA_ΣΥΝΔΙΑΣΜΩΝ!N372</f>
        <v>28</v>
      </c>
      <c r="L380" s="17">
        <f>DATA_ΣΥΝΔΙΑΣΜΩΝ!O372</f>
        <v>2</v>
      </c>
      <c r="M380" s="17">
        <f>DATA_ΣΥΝΔΙΑΣΜΩΝ!P372</f>
        <v>7</v>
      </c>
      <c r="N380" s="17">
        <f>DATA_ΣΥΝΔΙΑΣΜΩΝ!Q372</f>
        <v>0</v>
      </c>
      <c r="O380" s="17">
        <f>DATA_ΣΥΝΔΙΑΣΜΩΝ!R372</f>
        <v>0</v>
      </c>
      <c r="P380" s="17">
        <f>DATA_ΣΥΝΔΙΑΣΜΩΝ!S372</f>
        <v>0</v>
      </c>
      <c r="Q380" s="17">
        <f>DATA_ΣΥΝΔΙΑΣΜΩΝ!T372</f>
        <v>0</v>
      </c>
      <c r="R380" s="17">
        <f>DATA_ΣΥΝΔΙΑΣΜΩΝ!U372</f>
        <v>2</v>
      </c>
      <c r="S380" s="17">
        <f>DATA_ΣΥΝΔΙΑΣΜΩΝ!V372</f>
        <v>0</v>
      </c>
      <c r="T380" s="17">
        <f>DATA_ΣΥΝΔΙΑΣΜΩΝ!W372</f>
        <v>0</v>
      </c>
      <c r="U380" s="17">
        <f>DATA_ΣΥΝΔΙΑΣΜΩΝ!X372</f>
        <v>0</v>
      </c>
      <c r="V380" s="17">
        <f>DATA_ΣΥΝΔΙΑΣΜΩΝ!Y372</f>
        <v>1</v>
      </c>
      <c r="W380" s="17">
        <f>DATA_ΣΥΝΔΙΑΣΜΩΝ!Z372</f>
        <v>2</v>
      </c>
      <c r="X380" s="17">
        <f>DATA_ΣΥΝΔΙΑΣΜΩΝ!AA372</f>
        <v>0</v>
      </c>
      <c r="Y380" s="17">
        <f>DATA_ΣΥΝΔΙΑΣΜΩΝ!AB372</f>
        <v>21</v>
      </c>
      <c r="Z380" s="17">
        <f>DATA_ΣΥΝΔΙΑΣΜΩΝ!AC372</f>
        <v>0</v>
      </c>
      <c r="AA380" s="17">
        <f>DATA_ΣΥΝΔΙΑΣΜΩΝ!AD372</f>
        <v>0</v>
      </c>
      <c r="AB380" s="17">
        <f>DATA_ΣΥΝΔΙΑΣΜΩΝ!AE372</f>
        <v>0</v>
      </c>
      <c r="AC380" s="17">
        <f>DATA_ΣΥΝΔΙΑΣΜΩΝ!AF372</f>
        <v>0</v>
      </c>
      <c r="AD380" s="17">
        <f>DATA_ΣΥΝΔΙΑΣΜΩΝ!AG372</f>
        <v>0</v>
      </c>
      <c r="AE380" s="17">
        <f>DATA_ΣΥΝΔΙΑΣΜΩΝ!AH372</f>
        <v>0</v>
      </c>
      <c r="AF380" s="17">
        <f>DATA_ΣΥΝΔΙΑΣΜΩΝ!AI372</f>
        <v>0</v>
      </c>
      <c r="AG380" s="17">
        <f>DATA_ΣΥΝΔΙΑΣΜΩΝ!AJ372</f>
        <v>0</v>
      </c>
      <c r="AH380" s="17">
        <f>DATA_ΣΥΝΔΙΑΣΜΩΝ!AK372</f>
        <v>1</v>
      </c>
      <c r="AI380" s="17">
        <f>DATA_ΣΥΝΔΙΑΣΜΩΝ!AL372</f>
        <v>0</v>
      </c>
      <c r="AJ380" s="17">
        <f>DATA_ΣΥΝΔΙΑΣΜΩΝ!AM372</f>
        <v>0</v>
      </c>
      <c r="AK380" s="17">
        <f>DATA_ΣΥΝΔΙΑΣΜΩΝ!AN372</f>
        <v>1</v>
      </c>
      <c r="AL380" s="17">
        <f>DATA_ΣΥΝΔΙΑΣΜΩΝ!AO372</f>
        <v>1</v>
      </c>
      <c r="AM380" s="17">
        <f>DATA_ΣΥΝΔΙΑΣΜΩΝ!AP372</f>
        <v>0</v>
      </c>
      <c r="AN380" s="17">
        <f>DATA_ΣΥΝΔΙΑΣΜΩΝ!AQ372</f>
        <v>0</v>
      </c>
      <c r="AO380" s="17">
        <f>DATA_ΣΥΝΔΙΑΣΜΩΝ!AR372</f>
        <v>0</v>
      </c>
      <c r="AP380" s="17">
        <f>DATA_ΣΥΝΔΙΑΣΜΩΝ!AS372</f>
        <v>3</v>
      </c>
      <c r="AQ380" s="17">
        <f>DATA_ΣΥΝΔΙΑΣΜΩΝ!AT372</f>
        <v>0</v>
      </c>
      <c r="AR380" s="17">
        <f>DATA_ΣΥΝΔΙΑΣΜΩΝ!AU372</f>
        <v>0</v>
      </c>
      <c r="AS380" s="17">
        <f>DATA_ΣΥΝΔΙΑΣΜΩΝ!AV372</f>
        <v>27</v>
      </c>
      <c r="AT380" s="17">
        <f>DATA_ΣΥΝΔΙΑΣΜΩΝ!AW372</f>
        <v>2</v>
      </c>
      <c r="AU380" s="17">
        <f>DATA_ΣΥΝΔΙΑΣΜΩΝ!AX372</f>
        <v>0</v>
      </c>
      <c r="AV380" s="17">
        <f>DATA_ΣΥΝΔΙΑΣΜΩΝ!AY372</f>
        <v>3</v>
      </c>
      <c r="AW380" s="17">
        <f>DATA_ΣΥΝΔΙΑΣΜΩΝ!AZ372</f>
        <v>3</v>
      </c>
      <c r="AX380" s="17">
        <f>DATA_ΣΥΝΔΙΑΣΜΩΝ!BA372</f>
        <v>0</v>
      </c>
      <c r="AY380" s="20">
        <f>DATA_ΣΥΝΔΙΑΣΜΩΝ!BB372</f>
        <v>7</v>
      </c>
    </row>
    <row r="381" spans="1:51" s="3" customFormat="1" ht="18" customHeight="1">
      <c r="A381" s="4" t="s">
        <v>767</v>
      </c>
      <c r="B381" s="16" t="str">
        <f>CONCATENATE(DATA_ΣΥΝΔΙΑΣΜΩΝ!B373," - ",DATA_ΣΥΝΔΙΑΣΜΩΝ!D373)</f>
        <v>372-ΜΕΓΑΛΟΥ ΧΩΡΙΟΥ - Τήλου</v>
      </c>
      <c r="C381" s="19">
        <f>DATA_ΣΥΝΔΙΑΣΜΩΝ!F373</f>
        <v>513</v>
      </c>
      <c r="D381" s="17">
        <f>DATA_ΣΥΝΔΙΑΣΜΩΝ!G373</f>
        <v>245</v>
      </c>
      <c r="E381" s="17">
        <f>DATA_ΣΥΝΔΙΑΣΜΩΝ!I373</f>
        <v>10</v>
      </c>
      <c r="F381" s="17">
        <f>DATA_ΣΥΝΔΙΑΣΜΩΝ!K373</f>
        <v>3</v>
      </c>
      <c r="G381" s="17">
        <f t="shared" si="6"/>
        <v>13</v>
      </c>
      <c r="H381" s="23">
        <f>DATA_ΣΥΝΔΙΑΣΜΩΝ!H373</f>
        <v>232</v>
      </c>
      <c r="I381" s="19">
        <f>DATA_ΣΥΝΔΙΑΣΜΩΝ!L373</f>
        <v>31</v>
      </c>
      <c r="J381" s="17">
        <f>DATA_ΣΥΝΔΙΑΣΜΩΝ!M373</f>
        <v>38</v>
      </c>
      <c r="K381" s="17">
        <f>DATA_ΣΥΝΔΙΑΣΜΩΝ!N373</f>
        <v>27</v>
      </c>
      <c r="L381" s="17">
        <f>DATA_ΣΥΝΔΙΑΣΜΩΝ!O373</f>
        <v>4</v>
      </c>
      <c r="M381" s="17">
        <f>DATA_ΣΥΝΔΙΑΣΜΩΝ!P373</f>
        <v>45</v>
      </c>
      <c r="N381" s="17">
        <f>DATA_ΣΥΝΔΙΑΣΜΩΝ!Q373</f>
        <v>2</v>
      </c>
      <c r="O381" s="17">
        <f>DATA_ΣΥΝΔΙΑΣΜΩΝ!R373</f>
        <v>4</v>
      </c>
      <c r="P381" s="17">
        <f>DATA_ΣΥΝΔΙΑΣΜΩΝ!S373</f>
        <v>0</v>
      </c>
      <c r="Q381" s="17">
        <f>DATA_ΣΥΝΔΙΑΣΜΩΝ!T373</f>
        <v>0</v>
      </c>
      <c r="R381" s="17">
        <f>DATA_ΣΥΝΔΙΑΣΜΩΝ!U373</f>
        <v>0</v>
      </c>
      <c r="S381" s="17">
        <f>DATA_ΣΥΝΔΙΑΣΜΩΝ!V373</f>
        <v>1</v>
      </c>
      <c r="T381" s="17">
        <f>DATA_ΣΥΝΔΙΑΣΜΩΝ!W373</f>
        <v>0</v>
      </c>
      <c r="U381" s="17">
        <f>DATA_ΣΥΝΔΙΑΣΜΩΝ!X373</f>
        <v>0</v>
      </c>
      <c r="V381" s="17">
        <f>DATA_ΣΥΝΔΙΑΣΜΩΝ!Y373</f>
        <v>3</v>
      </c>
      <c r="W381" s="17">
        <f>DATA_ΣΥΝΔΙΑΣΜΩΝ!Z373</f>
        <v>1</v>
      </c>
      <c r="X381" s="17">
        <f>DATA_ΣΥΝΔΙΑΣΜΩΝ!AA373</f>
        <v>0</v>
      </c>
      <c r="Y381" s="17">
        <f>DATA_ΣΥΝΔΙΑΣΜΩΝ!AB373</f>
        <v>10</v>
      </c>
      <c r="Z381" s="17">
        <f>DATA_ΣΥΝΔΙΑΣΜΩΝ!AC373</f>
        <v>0</v>
      </c>
      <c r="AA381" s="17">
        <f>DATA_ΣΥΝΔΙΑΣΜΩΝ!AD373</f>
        <v>0</v>
      </c>
      <c r="AB381" s="17">
        <f>DATA_ΣΥΝΔΙΑΣΜΩΝ!AE373</f>
        <v>1</v>
      </c>
      <c r="AC381" s="17">
        <f>DATA_ΣΥΝΔΙΑΣΜΩΝ!AF373</f>
        <v>0</v>
      </c>
      <c r="AD381" s="17">
        <f>DATA_ΣΥΝΔΙΑΣΜΩΝ!AG373</f>
        <v>2</v>
      </c>
      <c r="AE381" s="17">
        <f>DATA_ΣΥΝΔΙΑΣΜΩΝ!AH373</f>
        <v>0</v>
      </c>
      <c r="AF381" s="17">
        <f>DATA_ΣΥΝΔΙΑΣΜΩΝ!AI373</f>
        <v>0</v>
      </c>
      <c r="AG381" s="17">
        <f>DATA_ΣΥΝΔΙΑΣΜΩΝ!AJ373</f>
        <v>0</v>
      </c>
      <c r="AH381" s="17">
        <f>DATA_ΣΥΝΔΙΑΣΜΩΝ!AK373</f>
        <v>2</v>
      </c>
      <c r="AI381" s="17">
        <f>DATA_ΣΥΝΔΙΑΣΜΩΝ!AL373</f>
        <v>1</v>
      </c>
      <c r="AJ381" s="17">
        <f>DATA_ΣΥΝΔΙΑΣΜΩΝ!AM373</f>
        <v>0</v>
      </c>
      <c r="AK381" s="17">
        <f>DATA_ΣΥΝΔΙΑΣΜΩΝ!AN373</f>
        <v>0</v>
      </c>
      <c r="AL381" s="17">
        <f>DATA_ΣΥΝΔΙΑΣΜΩΝ!AO373</f>
        <v>6</v>
      </c>
      <c r="AM381" s="17">
        <f>DATA_ΣΥΝΔΙΑΣΜΩΝ!AP373</f>
        <v>0</v>
      </c>
      <c r="AN381" s="17">
        <f>DATA_ΣΥΝΔΙΑΣΜΩΝ!AQ373</f>
        <v>0</v>
      </c>
      <c r="AO381" s="17">
        <f>DATA_ΣΥΝΔΙΑΣΜΩΝ!AR373</f>
        <v>0</v>
      </c>
      <c r="AP381" s="17">
        <f>DATA_ΣΥΝΔΙΑΣΜΩΝ!AS373</f>
        <v>2</v>
      </c>
      <c r="AQ381" s="17">
        <f>DATA_ΣΥΝΔΙΑΣΜΩΝ!AT373</f>
        <v>0</v>
      </c>
      <c r="AR381" s="17">
        <f>DATA_ΣΥΝΔΙΑΣΜΩΝ!AU373</f>
        <v>0</v>
      </c>
      <c r="AS381" s="17">
        <f>DATA_ΣΥΝΔΙΑΣΜΩΝ!AV373</f>
        <v>38</v>
      </c>
      <c r="AT381" s="17">
        <f>DATA_ΣΥΝΔΙΑΣΜΩΝ!AW373</f>
        <v>0</v>
      </c>
      <c r="AU381" s="17">
        <f>DATA_ΣΥΝΔΙΑΣΜΩΝ!AX373</f>
        <v>1</v>
      </c>
      <c r="AV381" s="17">
        <f>DATA_ΣΥΝΔΙΑΣΜΩΝ!AY373</f>
        <v>5</v>
      </c>
      <c r="AW381" s="17">
        <f>DATA_ΣΥΝΔΙΑΣΜΩΝ!AZ373</f>
        <v>1</v>
      </c>
      <c r="AX381" s="17">
        <f>DATA_ΣΥΝΔΙΑΣΜΩΝ!BA373</f>
        <v>0</v>
      </c>
      <c r="AY381" s="20">
        <f>DATA_ΣΥΝΔΙΑΣΜΩΝ!BB373</f>
        <v>7</v>
      </c>
    </row>
    <row r="382" spans="1:51" s="3" customFormat="1" ht="18" customHeight="1">
      <c r="A382" s="4" t="s">
        <v>769</v>
      </c>
      <c r="B382" s="16" t="str">
        <f>CONCATENATE(DATA_ΣΥΝΔΙΑΣΜΩΝ!B374," - ",DATA_ΣΥΝΔΙΑΣΜΩΝ!D374)</f>
        <v>373-ΛΙΒΑΔΙΩΝ - Τήλου</v>
      </c>
      <c r="C382" s="19">
        <f>DATA_ΣΥΝΔΙΑΣΜΩΝ!F374</f>
        <v>666</v>
      </c>
      <c r="D382" s="17">
        <f>DATA_ΣΥΝΔΙΑΣΜΩΝ!G374</f>
        <v>268</v>
      </c>
      <c r="E382" s="17">
        <f>DATA_ΣΥΝΔΙΑΣΜΩΝ!I374</f>
        <v>8</v>
      </c>
      <c r="F382" s="17">
        <f>DATA_ΣΥΝΔΙΑΣΜΩΝ!K374</f>
        <v>3</v>
      </c>
      <c r="G382" s="17">
        <f t="shared" si="6"/>
        <v>11</v>
      </c>
      <c r="H382" s="23">
        <f>DATA_ΣΥΝΔΙΑΣΜΩΝ!H374</f>
        <v>257</v>
      </c>
      <c r="I382" s="19">
        <f>DATA_ΣΥΝΔΙΑΣΜΩΝ!L374</f>
        <v>63</v>
      </c>
      <c r="J382" s="17">
        <f>DATA_ΣΥΝΔΙΑΣΜΩΝ!M374</f>
        <v>50</v>
      </c>
      <c r="K382" s="17">
        <f>DATA_ΣΥΝΔΙΑΣΜΩΝ!N374</f>
        <v>10</v>
      </c>
      <c r="L382" s="17">
        <f>DATA_ΣΥΝΔΙΑΣΜΩΝ!O374</f>
        <v>2</v>
      </c>
      <c r="M382" s="17">
        <f>DATA_ΣΥΝΔΙΑΣΜΩΝ!P374</f>
        <v>26</v>
      </c>
      <c r="N382" s="17">
        <f>DATA_ΣΥΝΔΙΑΣΜΩΝ!Q374</f>
        <v>1</v>
      </c>
      <c r="O382" s="17">
        <f>DATA_ΣΥΝΔΙΑΣΜΩΝ!R374</f>
        <v>0</v>
      </c>
      <c r="P382" s="17">
        <f>DATA_ΣΥΝΔΙΑΣΜΩΝ!S374</f>
        <v>0</v>
      </c>
      <c r="Q382" s="17">
        <f>DATA_ΣΥΝΔΙΑΣΜΩΝ!T374</f>
        <v>0</v>
      </c>
      <c r="R382" s="17">
        <f>DATA_ΣΥΝΔΙΑΣΜΩΝ!U374</f>
        <v>0</v>
      </c>
      <c r="S382" s="17">
        <f>DATA_ΣΥΝΔΙΑΣΜΩΝ!V374</f>
        <v>1</v>
      </c>
      <c r="T382" s="17">
        <f>DATA_ΣΥΝΔΙΑΣΜΩΝ!W374</f>
        <v>0</v>
      </c>
      <c r="U382" s="17">
        <f>DATA_ΣΥΝΔΙΑΣΜΩΝ!X374</f>
        <v>0</v>
      </c>
      <c r="V382" s="17">
        <f>DATA_ΣΥΝΔΙΑΣΜΩΝ!Y374</f>
        <v>9</v>
      </c>
      <c r="W382" s="17">
        <f>DATA_ΣΥΝΔΙΑΣΜΩΝ!Z374</f>
        <v>0</v>
      </c>
      <c r="X382" s="17">
        <f>DATA_ΣΥΝΔΙΑΣΜΩΝ!AA374</f>
        <v>0</v>
      </c>
      <c r="Y382" s="17">
        <f>DATA_ΣΥΝΔΙΑΣΜΩΝ!AB374</f>
        <v>8</v>
      </c>
      <c r="Z382" s="17">
        <f>DATA_ΣΥΝΔΙΑΣΜΩΝ!AC374</f>
        <v>1</v>
      </c>
      <c r="AA382" s="17">
        <f>DATA_ΣΥΝΔΙΑΣΜΩΝ!AD374</f>
        <v>0</v>
      </c>
      <c r="AB382" s="17">
        <f>DATA_ΣΥΝΔΙΑΣΜΩΝ!AE374</f>
        <v>1</v>
      </c>
      <c r="AC382" s="17">
        <f>DATA_ΣΥΝΔΙΑΣΜΩΝ!AF374</f>
        <v>0</v>
      </c>
      <c r="AD382" s="17">
        <f>DATA_ΣΥΝΔΙΑΣΜΩΝ!AG374</f>
        <v>0</v>
      </c>
      <c r="AE382" s="17">
        <f>DATA_ΣΥΝΔΙΑΣΜΩΝ!AH374</f>
        <v>0</v>
      </c>
      <c r="AF382" s="17">
        <f>DATA_ΣΥΝΔΙΑΣΜΩΝ!AI374</f>
        <v>0</v>
      </c>
      <c r="AG382" s="17">
        <f>DATA_ΣΥΝΔΙΑΣΜΩΝ!AJ374</f>
        <v>0</v>
      </c>
      <c r="AH382" s="17">
        <f>DATA_ΣΥΝΔΙΑΣΜΩΝ!AK374</f>
        <v>3</v>
      </c>
      <c r="AI382" s="17">
        <f>DATA_ΣΥΝΔΙΑΣΜΩΝ!AL374</f>
        <v>0</v>
      </c>
      <c r="AJ382" s="17">
        <f>DATA_ΣΥΝΔΙΑΣΜΩΝ!AM374</f>
        <v>0</v>
      </c>
      <c r="AK382" s="17">
        <f>DATA_ΣΥΝΔΙΑΣΜΩΝ!AN374</f>
        <v>0</v>
      </c>
      <c r="AL382" s="17">
        <f>DATA_ΣΥΝΔΙΑΣΜΩΝ!AO374</f>
        <v>6</v>
      </c>
      <c r="AM382" s="17">
        <f>DATA_ΣΥΝΔΙΑΣΜΩΝ!AP374</f>
        <v>0</v>
      </c>
      <c r="AN382" s="17">
        <f>DATA_ΣΥΝΔΙΑΣΜΩΝ!AQ374</f>
        <v>0</v>
      </c>
      <c r="AO382" s="17">
        <f>DATA_ΣΥΝΔΙΑΣΜΩΝ!AR374</f>
        <v>0</v>
      </c>
      <c r="AP382" s="17">
        <f>DATA_ΣΥΝΔΙΑΣΜΩΝ!AS374</f>
        <v>4</v>
      </c>
      <c r="AQ382" s="17">
        <f>DATA_ΣΥΝΔΙΑΣΜΩΝ!AT374</f>
        <v>1</v>
      </c>
      <c r="AR382" s="17">
        <f>DATA_ΣΥΝΔΙΑΣΜΩΝ!AU374</f>
        <v>0</v>
      </c>
      <c r="AS382" s="17">
        <f>DATA_ΣΥΝΔΙΑΣΜΩΝ!AV374</f>
        <v>65</v>
      </c>
      <c r="AT382" s="17">
        <f>DATA_ΣΥΝΔΙΑΣΜΩΝ!AW374</f>
        <v>0</v>
      </c>
      <c r="AU382" s="17">
        <f>DATA_ΣΥΝΔΙΑΣΜΩΝ!AX374</f>
        <v>0</v>
      </c>
      <c r="AV382" s="17">
        <f>DATA_ΣΥΝΔΙΑΣΜΩΝ!AY374</f>
        <v>2</v>
      </c>
      <c r="AW382" s="17">
        <f>DATA_ΣΥΝΔΙΑΣΜΩΝ!AZ374</f>
        <v>0</v>
      </c>
      <c r="AX382" s="17">
        <f>DATA_ΣΥΝΔΙΑΣΜΩΝ!BA374</f>
        <v>1</v>
      </c>
      <c r="AY382" s="20">
        <f>DATA_ΣΥΝΔΙΑΣΜΩΝ!BB374</f>
        <v>3</v>
      </c>
    </row>
    <row r="383" spans="1:51" s="3" customFormat="1" ht="18" customHeight="1">
      <c r="A383" s="4" t="s">
        <v>771</v>
      </c>
      <c r="B383" s="16" t="str">
        <f>CONCATENATE(DATA_ΣΥΝΔΙΑΣΜΩΝ!B375," - ",DATA_ΣΥΝΔΙΑΣΜΩΝ!D375)</f>
        <v>374-ΧΑΛΚΗΣ - Χάλκης</v>
      </c>
      <c r="C383" s="19">
        <f>DATA_ΣΥΝΔΙΑΣΜΩΝ!F375</f>
        <v>375</v>
      </c>
      <c r="D383" s="17">
        <f>DATA_ΣΥΝΔΙΑΣΜΩΝ!G375</f>
        <v>162</v>
      </c>
      <c r="E383" s="17">
        <f>DATA_ΣΥΝΔΙΑΣΜΩΝ!I375</f>
        <v>11</v>
      </c>
      <c r="F383" s="17">
        <f>DATA_ΣΥΝΔΙΑΣΜΩΝ!K375</f>
        <v>1</v>
      </c>
      <c r="G383" s="17">
        <f t="shared" si="6"/>
        <v>12</v>
      </c>
      <c r="H383" s="23">
        <f>DATA_ΣΥΝΔΙΑΣΜΩΝ!H375</f>
        <v>150</v>
      </c>
      <c r="I383" s="19">
        <f>DATA_ΣΥΝΔΙΑΣΜΩΝ!L375</f>
        <v>59</v>
      </c>
      <c r="J383" s="17">
        <f>DATA_ΣΥΝΔΙΑΣΜΩΝ!M375</f>
        <v>12</v>
      </c>
      <c r="K383" s="17">
        <f>DATA_ΣΥΝΔΙΑΣΜΩΝ!N375</f>
        <v>5</v>
      </c>
      <c r="L383" s="17">
        <f>DATA_ΣΥΝΔΙΑΣΜΩΝ!O375</f>
        <v>2</v>
      </c>
      <c r="M383" s="17">
        <f>DATA_ΣΥΝΔΙΑΣΜΩΝ!P375</f>
        <v>9</v>
      </c>
      <c r="N383" s="17">
        <f>DATA_ΣΥΝΔΙΑΣΜΩΝ!Q375</f>
        <v>0</v>
      </c>
      <c r="O383" s="17">
        <f>DATA_ΣΥΝΔΙΑΣΜΩΝ!R375</f>
        <v>0</v>
      </c>
      <c r="P383" s="17">
        <f>DATA_ΣΥΝΔΙΑΣΜΩΝ!S375</f>
        <v>0</v>
      </c>
      <c r="Q383" s="17">
        <f>DATA_ΣΥΝΔΙΑΣΜΩΝ!T375</f>
        <v>0</v>
      </c>
      <c r="R383" s="17">
        <f>DATA_ΣΥΝΔΙΑΣΜΩΝ!U375</f>
        <v>0</v>
      </c>
      <c r="S383" s="17">
        <f>DATA_ΣΥΝΔΙΑΣΜΩΝ!V375</f>
        <v>0</v>
      </c>
      <c r="T383" s="17">
        <f>DATA_ΣΥΝΔΙΑΣΜΩΝ!W375</f>
        <v>0</v>
      </c>
      <c r="U383" s="17">
        <f>DATA_ΣΥΝΔΙΑΣΜΩΝ!X375</f>
        <v>0</v>
      </c>
      <c r="V383" s="17">
        <f>DATA_ΣΥΝΔΙΑΣΜΩΝ!Y375</f>
        <v>1</v>
      </c>
      <c r="W383" s="17">
        <f>DATA_ΣΥΝΔΙΑΣΜΩΝ!Z375</f>
        <v>2</v>
      </c>
      <c r="X383" s="17">
        <f>DATA_ΣΥΝΔΙΑΣΜΩΝ!AA375</f>
        <v>0</v>
      </c>
      <c r="Y383" s="17">
        <f>DATA_ΣΥΝΔΙΑΣΜΩΝ!AB375</f>
        <v>7</v>
      </c>
      <c r="Z383" s="17">
        <f>DATA_ΣΥΝΔΙΑΣΜΩΝ!AC375</f>
        <v>0</v>
      </c>
      <c r="AA383" s="17">
        <f>DATA_ΣΥΝΔΙΑΣΜΩΝ!AD375</f>
        <v>0</v>
      </c>
      <c r="AB383" s="17">
        <f>DATA_ΣΥΝΔΙΑΣΜΩΝ!AE375</f>
        <v>0</v>
      </c>
      <c r="AC383" s="17">
        <f>DATA_ΣΥΝΔΙΑΣΜΩΝ!AF375</f>
        <v>0</v>
      </c>
      <c r="AD383" s="17">
        <f>DATA_ΣΥΝΔΙΑΣΜΩΝ!AG375</f>
        <v>8</v>
      </c>
      <c r="AE383" s="17">
        <f>DATA_ΣΥΝΔΙΑΣΜΩΝ!AH375</f>
        <v>0</v>
      </c>
      <c r="AF383" s="17">
        <f>DATA_ΣΥΝΔΙΑΣΜΩΝ!AI375</f>
        <v>0</v>
      </c>
      <c r="AG383" s="17">
        <f>DATA_ΣΥΝΔΙΑΣΜΩΝ!AJ375</f>
        <v>0</v>
      </c>
      <c r="AH383" s="17">
        <f>DATA_ΣΥΝΔΙΑΣΜΩΝ!AK375</f>
        <v>0</v>
      </c>
      <c r="AI383" s="17">
        <f>DATA_ΣΥΝΔΙΑΣΜΩΝ!AL375</f>
        <v>0</v>
      </c>
      <c r="AJ383" s="17">
        <f>DATA_ΣΥΝΔΙΑΣΜΩΝ!AM375</f>
        <v>0</v>
      </c>
      <c r="AK383" s="17">
        <f>DATA_ΣΥΝΔΙΑΣΜΩΝ!AN375</f>
        <v>0</v>
      </c>
      <c r="AL383" s="17">
        <f>DATA_ΣΥΝΔΙΑΣΜΩΝ!AO375</f>
        <v>1</v>
      </c>
      <c r="AM383" s="17">
        <f>DATA_ΣΥΝΔΙΑΣΜΩΝ!AP375</f>
        <v>0</v>
      </c>
      <c r="AN383" s="17">
        <f>DATA_ΣΥΝΔΙΑΣΜΩΝ!AQ375</f>
        <v>0</v>
      </c>
      <c r="AO383" s="17">
        <f>DATA_ΣΥΝΔΙΑΣΜΩΝ!AR375</f>
        <v>0</v>
      </c>
      <c r="AP383" s="17">
        <f>DATA_ΣΥΝΔΙΑΣΜΩΝ!AS375</f>
        <v>2</v>
      </c>
      <c r="AQ383" s="17">
        <f>DATA_ΣΥΝΔΙΑΣΜΩΝ!AT375</f>
        <v>0</v>
      </c>
      <c r="AR383" s="17">
        <f>DATA_ΣΥΝΔΙΑΣΜΩΝ!AU375</f>
        <v>0</v>
      </c>
      <c r="AS383" s="17">
        <f>DATA_ΣΥΝΔΙΑΣΜΩΝ!AV375</f>
        <v>32</v>
      </c>
      <c r="AT383" s="17">
        <f>DATA_ΣΥΝΔΙΑΣΜΩΝ!AW375</f>
        <v>1</v>
      </c>
      <c r="AU383" s="17">
        <f>DATA_ΣΥΝΔΙΑΣΜΩΝ!AX375</f>
        <v>0</v>
      </c>
      <c r="AV383" s="17">
        <f>DATA_ΣΥΝΔΙΑΣΜΩΝ!AY375</f>
        <v>0</v>
      </c>
      <c r="AW383" s="17">
        <f>DATA_ΣΥΝΔΙΑΣΜΩΝ!AZ375</f>
        <v>0</v>
      </c>
      <c r="AX383" s="17">
        <f>DATA_ΣΥΝΔΙΑΣΜΩΝ!BA375</f>
        <v>0</v>
      </c>
      <c r="AY383" s="20">
        <f>DATA_ΣΥΝΔΙΑΣΜΩΝ!BB375</f>
        <v>9</v>
      </c>
    </row>
    <row r="384" spans="1:51" s="3" customFormat="1" ht="18" customHeight="1">
      <c r="A384" s="4" t="s">
        <v>773</v>
      </c>
      <c r="B384" s="16" t="str">
        <f>CONCATENATE(DATA_ΣΥΝΔΙΑΣΜΩΝ!B376," - ",DATA_ΣΥΝΔΙΑΣΜΩΝ!D376)</f>
        <v>375-ΧΑΛΚΗΣ - Χάλκης</v>
      </c>
      <c r="C384" s="19">
        <f>DATA_ΣΥΝΔΙΑΣΜΩΝ!F376</f>
        <v>432</v>
      </c>
      <c r="D384" s="17">
        <f>DATA_ΣΥΝΔΙΑΣΜΩΝ!G376</f>
        <v>156</v>
      </c>
      <c r="E384" s="17">
        <f>DATA_ΣΥΝΔΙΑΣΜΩΝ!I376</f>
        <v>4</v>
      </c>
      <c r="F384" s="17">
        <f>DATA_ΣΥΝΔΙΑΣΜΩΝ!K376</f>
        <v>0</v>
      </c>
      <c r="G384" s="17">
        <f>E384+F384</f>
        <v>4</v>
      </c>
      <c r="H384" s="23">
        <f>DATA_ΣΥΝΔΙΑΣΜΩΝ!H376</f>
        <v>152</v>
      </c>
      <c r="I384" s="19">
        <f>DATA_ΣΥΝΔΙΑΣΜΩΝ!L376</f>
        <v>29</v>
      </c>
      <c r="J384" s="17">
        <f>DATA_ΣΥΝΔΙΑΣΜΩΝ!M376</f>
        <v>24</v>
      </c>
      <c r="K384" s="17">
        <f>DATA_ΣΥΝΔΙΑΣΜΩΝ!N376</f>
        <v>7</v>
      </c>
      <c r="L384" s="17">
        <f>DATA_ΣΥΝΔΙΑΣΜΩΝ!O376</f>
        <v>1</v>
      </c>
      <c r="M384" s="17">
        <f>DATA_ΣΥΝΔΙΑΣΜΩΝ!P376</f>
        <v>11</v>
      </c>
      <c r="N384" s="17">
        <f>DATA_ΣΥΝΔΙΑΣΜΩΝ!Q376</f>
        <v>1</v>
      </c>
      <c r="O384" s="17">
        <f>DATA_ΣΥΝΔΙΑΣΜΩΝ!R376</f>
        <v>0</v>
      </c>
      <c r="P384" s="17">
        <f>DATA_ΣΥΝΔΙΑΣΜΩΝ!S376</f>
        <v>0</v>
      </c>
      <c r="Q384" s="17">
        <f>DATA_ΣΥΝΔΙΑΣΜΩΝ!T376</f>
        <v>1</v>
      </c>
      <c r="R384" s="17">
        <f>DATA_ΣΥΝΔΙΑΣΜΩΝ!U376</f>
        <v>0</v>
      </c>
      <c r="S384" s="17">
        <f>DATA_ΣΥΝΔΙΑΣΜΩΝ!V376</f>
        <v>0</v>
      </c>
      <c r="T384" s="17">
        <f>DATA_ΣΥΝΔΙΑΣΜΩΝ!W376</f>
        <v>0</v>
      </c>
      <c r="U384" s="17">
        <f>DATA_ΣΥΝΔΙΑΣΜΩΝ!X376</f>
        <v>0</v>
      </c>
      <c r="V384" s="17">
        <f>DATA_ΣΥΝΔΙΑΣΜΩΝ!Y376</f>
        <v>0</v>
      </c>
      <c r="W384" s="17">
        <f>DATA_ΣΥΝΔΙΑΣΜΩΝ!Z376</f>
        <v>2</v>
      </c>
      <c r="X384" s="17">
        <f>DATA_ΣΥΝΔΙΑΣΜΩΝ!AA376</f>
        <v>0</v>
      </c>
      <c r="Y384" s="17">
        <f>DATA_ΣΥΝΔΙΑΣΜΩΝ!AB376</f>
        <v>10</v>
      </c>
      <c r="Z384" s="17">
        <f>DATA_ΣΥΝΔΙΑΣΜΩΝ!AC376</f>
        <v>0</v>
      </c>
      <c r="AA384" s="17">
        <f>DATA_ΣΥΝΔΙΑΣΜΩΝ!AD376</f>
        <v>0</v>
      </c>
      <c r="AB384" s="17">
        <f>DATA_ΣΥΝΔΙΑΣΜΩΝ!AE376</f>
        <v>0</v>
      </c>
      <c r="AC384" s="17">
        <f>DATA_ΣΥΝΔΙΑΣΜΩΝ!AF376</f>
        <v>0</v>
      </c>
      <c r="AD384" s="17">
        <f>DATA_ΣΥΝΔΙΑΣΜΩΝ!AG376</f>
        <v>13</v>
      </c>
      <c r="AE384" s="17">
        <f>DATA_ΣΥΝΔΙΑΣΜΩΝ!AH376</f>
        <v>0</v>
      </c>
      <c r="AF384" s="17">
        <f>DATA_ΣΥΝΔΙΑΣΜΩΝ!AI376</f>
        <v>0</v>
      </c>
      <c r="AG384" s="17">
        <f>DATA_ΣΥΝΔΙΑΣΜΩΝ!AJ376</f>
        <v>0</v>
      </c>
      <c r="AH384" s="17">
        <f>DATA_ΣΥΝΔΙΑΣΜΩΝ!AK376</f>
        <v>0</v>
      </c>
      <c r="AI384" s="17">
        <f>DATA_ΣΥΝΔΙΑΣΜΩΝ!AL376</f>
        <v>1</v>
      </c>
      <c r="AJ384" s="17">
        <f>DATA_ΣΥΝΔΙΑΣΜΩΝ!AM376</f>
        <v>0</v>
      </c>
      <c r="AK384" s="17">
        <f>DATA_ΣΥΝΔΙΑΣΜΩΝ!AN376</f>
        <v>3</v>
      </c>
      <c r="AL384" s="17">
        <f>DATA_ΣΥΝΔΙΑΣΜΩΝ!AO376</f>
        <v>1</v>
      </c>
      <c r="AM384" s="17">
        <f>DATA_ΣΥΝΔΙΑΣΜΩΝ!AP376</f>
        <v>0</v>
      </c>
      <c r="AN384" s="17">
        <f>DATA_ΣΥΝΔΙΑΣΜΩΝ!AQ376</f>
        <v>0</v>
      </c>
      <c r="AO384" s="17">
        <f>DATA_ΣΥΝΔΙΑΣΜΩΝ!AR376</f>
        <v>1</v>
      </c>
      <c r="AP384" s="17">
        <f>DATA_ΣΥΝΔΙΑΣΜΩΝ!AS376</f>
        <v>4</v>
      </c>
      <c r="AQ384" s="17">
        <f>DATA_ΣΥΝΔΙΑΣΜΩΝ!AT376</f>
        <v>0</v>
      </c>
      <c r="AR384" s="17">
        <f>DATA_ΣΥΝΔΙΑΣΜΩΝ!AU376</f>
        <v>0</v>
      </c>
      <c r="AS384" s="17">
        <f>DATA_ΣΥΝΔΙΑΣΜΩΝ!AV376</f>
        <v>32</v>
      </c>
      <c r="AT384" s="17">
        <f>DATA_ΣΥΝΔΙΑΣΜΩΝ!AW376</f>
        <v>1</v>
      </c>
      <c r="AU384" s="17">
        <f>DATA_ΣΥΝΔΙΑΣΜΩΝ!AX376</f>
        <v>1</v>
      </c>
      <c r="AV384" s="17">
        <f>DATA_ΣΥΝΔΙΑΣΜΩΝ!AY376</f>
        <v>0</v>
      </c>
      <c r="AW384" s="17">
        <f>DATA_ΣΥΝΔΙΑΣΜΩΝ!AZ376</f>
        <v>0</v>
      </c>
      <c r="AX384" s="17">
        <f>DATA_ΣΥΝΔΙΑΣΜΩΝ!BA376</f>
        <v>0</v>
      </c>
      <c r="AY384" s="20">
        <f>DATA_ΣΥΝΔΙΑΣΜΩΝ!BB376</f>
        <v>9</v>
      </c>
    </row>
    <row r="385" spans="1:51" s="3" customFormat="1" ht="18" customHeight="1" thickBot="1">
      <c r="A385" s="34" t="s">
        <v>775</v>
      </c>
      <c r="B385" s="35" t="str">
        <f>CONCATENATE(DATA_ΣΥΝΔΙΑΣΜΩΝ!B377," - ",DATA_ΣΥΝΔΙΑΣΜΩΝ!D377)</f>
        <v>376-ΕΙΔΙΚΟ ΕΚΛΟΓΙΚΟ ΕΚΛΟΓΙΚΟ ΤΜ. ΔΙΚΑΣΤΙΚΕΣ ΦΥΛΑΚΕΣ ΚΩ - Κω</v>
      </c>
      <c r="C385" s="29">
        <f>DATA_ΣΥΝΔΙΑΣΜΩΝ!F377</f>
        <v>67</v>
      </c>
      <c r="D385" s="21">
        <f>DATA_ΣΥΝΔΙΑΣΜΩΝ!G377</f>
        <v>56</v>
      </c>
      <c r="E385" s="21">
        <f>DATA_ΣΥΝΔΙΑΣΜΩΝ!I377</f>
        <v>2</v>
      </c>
      <c r="F385" s="21">
        <f>DATA_ΣΥΝΔΙΑΣΜΩΝ!K377</f>
        <v>1</v>
      </c>
      <c r="G385" s="21">
        <f>E385+F385</f>
        <v>3</v>
      </c>
      <c r="H385" s="30">
        <f>DATA_ΣΥΝΔΙΑΣΜΩΝ!H377</f>
        <v>53</v>
      </c>
      <c r="I385" s="29">
        <f>DATA_ΣΥΝΔΙΑΣΜΩΝ!L377</f>
        <v>11</v>
      </c>
      <c r="J385" s="21">
        <f>DATA_ΣΥΝΔΙΑΣΜΩΝ!M377</f>
        <v>5</v>
      </c>
      <c r="K385" s="21">
        <f>DATA_ΣΥΝΔΙΑΣΜΩΝ!N377</f>
        <v>13</v>
      </c>
      <c r="L385" s="21">
        <f>DATA_ΣΥΝΔΙΑΣΜΩΝ!O377</f>
        <v>0</v>
      </c>
      <c r="M385" s="21">
        <f>DATA_ΣΥΝΔΙΑΣΜΩΝ!P377</f>
        <v>1</v>
      </c>
      <c r="N385" s="21">
        <f>DATA_ΣΥΝΔΙΑΣΜΩΝ!Q377</f>
        <v>0</v>
      </c>
      <c r="O385" s="21">
        <f>DATA_ΣΥΝΔΙΑΣΜΩΝ!R377</f>
        <v>0</v>
      </c>
      <c r="P385" s="21">
        <f>DATA_ΣΥΝΔΙΑΣΜΩΝ!S377</f>
        <v>0</v>
      </c>
      <c r="Q385" s="21">
        <f>DATA_ΣΥΝΔΙΑΣΜΩΝ!T377</f>
        <v>0</v>
      </c>
      <c r="R385" s="21">
        <f>DATA_ΣΥΝΔΙΑΣΜΩΝ!U377</f>
        <v>0</v>
      </c>
      <c r="S385" s="21">
        <f>DATA_ΣΥΝΔΙΑΣΜΩΝ!V377</f>
        <v>0</v>
      </c>
      <c r="T385" s="21">
        <f>DATA_ΣΥΝΔΙΑΣΜΩΝ!W377</f>
        <v>0</v>
      </c>
      <c r="U385" s="21">
        <f>DATA_ΣΥΝΔΙΑΣΜΩΝ!X377</f>
        <v>0</v>
      </c>
      <c r="V385" s="21">
        <f>DATA_ΣΥΝΔΙΑΣΜΩΝ!Y377</f>
        <v>3</v>
      </c>
      <c r="W385" s="21">
        <f>DATA_ΣΥΝΔΙΑΣΜΩΝ!Z377</f>
        <v>0</v>
      </c>
      <c r="X385" s="21">
        <f>DATA_ΣΥΝΔΙΑΣΜΩΝ!AA377</f>
        <v>0</v>
      </c>
      <c r="Y385" s="21">
        <f>DATA_ΣΥΝΔΙΑΣΜΩΝ!AB377</f>
        <v>14</v>
      </c>
      <c r="Z385" s="21">
        <f>DATA_ΣΥΝΔΙΑΣΜΩΝ!AC377</f>
        <v>0</v>
      </c>
      <c r="AA385" s="21">
        <f>DATA_ΣΥΝΔΙΑΣΜΩΝ!AD377</f>
        <v>0</v>
      </c>
      <c r="AB385" s="21">
        <f>DATA_ΣΥΝΔΙΑΣΜΩΝ!AE377</f>
        <v>0</v>
      </c>
      <c r="AC385" s="21">
        <f>DATA_ΣΥΝΔΙΑΣΜΩΝ!AF377</f>
        <v>0</v>
      </c>
      <c r="AD385" s="21">
        <f>DATA_ΣΥΝΔΙΑΣΜΩΝ!AG377</f>
        <v>0</v>
      </c>
      <c r="AE385" s="21">
        <f>DATA_ΣΥΝΔΙΑΣΜΩΝ!AH377</f>
        <v>0</v>
      </c>
      <c r="AF385" s="21">
        <f>DATA_ΣΥΝΔΙΑΣΜΩΝ!AI377</f>
        <v>0</v>
      </c>
      <c r="AG385" s="21">
        <f>DATA_ΣΥΝΔΙΑΣΜΩΝ!AJ377</f>
        <v>0</v>
      </c>
      <c r="AH385" s="21">
        <f>DATA_ΣΥΝΔΙΑΣΜΩΝ!AK377</f>
        <v>0</v>
      </c>
      <c r="AI385" s="21">
        <f>DATA_ΣΥΝΔΙΑΣΜΩΝ!AL377</f>
        <v>0</v>
      </c>
      <c r="AJ385" s="21">
        <f>DATA_ΣΥΝΔΙΑΣΜΩΝ!AM377</f>
        <v>0</v>
      </c>
      <c r="AK385" s="21">
        <f>DATA_ΣΥΝΔΙΑΣΜΩΝ!AN377</f>
        <v>0</v>
      </c>
      <c r="AL385" s="21">
        <f>DATA_ΣΥΝΔΙΑΣΜΩΝ!AO377</f>
        <v>0</v>
      </c>
      <c r="AM385" s="21">
        <f>DATA_ΣΥΝΔΙΑΣΜΩΝ!AP377</f>
        <v>0</v>
      </c>
      <c r="AN385" s="21">
        <f>DATA_ΣΥΝΔΙΑΣΜΩΝ!AQ377</f>
        <v>0</v>
      </c>
      <c r="AO385" s="21">
        <f>DATA_ΣΥΝΔΙΑΣΜΩΝ!AR377</f>
        <v>0</v>
      </c>
      <c r="AP385" s="21">
        <f>DATA_ΣΥΝΔΙΑΣΜΩΝ!AS377</f>
        <v>0</v>
      </c>
      <c r="AQ385" s="21">
        <f>DATA_ΣΥΝΔΙΑΣΜΩΝ!AT377</f>
        <v>0</v>
      </c>
      <c r="AR385" s="21">
        <f>DATA_ΣΥΝΔΙΑΣΜΩΝ!AU377</f>
        <v>0</v>
      </c>
      <c r="AS385" s="21">
        <f>DATA_ΣΥΝΔΙΑΣΜΩΝ!AV377</f>
        <v>1</v>
      </c>
      <c r="AT385" s="21">
        <f>DATA_ΣΥΝΔΙΑΣΜΩΝ!AW377</f>
        <v>0</v>
      </c>
      <c r="AU385" s="21">
        <f>DATA_ΣΥΝΔΙΑΣΜΩΝ!AX377</f>
        <v>0</v>
      </c>
      <c r="AV385" s="21">
        <f>DATA_ΣΥΝΔΙΑΣΜΩΝ!AY377</f>
        <v>0</v>
      </c>
      <c r="AW385" s="21">
        <f>DATA_ΣΥΝΔΙΑΣΜΩΝ!AZ377</f>
        <v>1</v>
      </c>
      <c r="AX385" s="21">
        <f>DATA_ΣΥΝΔΙΑΣΜΩΝ!BA377</f>
        <v>1</v>
      </c>
      <c r="AY385" s="22">
        <f>DATA_ΣΥΝΔΙΑΣΜΩΝ!BB377</f>
        <v>3</v>
      </c>
    </row>
    <row r="386" spans="3:51" ht="13.5" thickBot="1">
      <c r="C386" s="32">
        <f aca="true" t="shared" si="7" ref="C386:AU386">SUM(C10:C385)</f>
        <v>191287</v>
      </c>
      <c r="D386" s="24">
        <f t="shared" si="7"/>
        <v>103829</v>
      </c>
      <c r="E386" s="24">
        <f t="shared" si="7"/>
        <v>3414</v>
      </c>
      <c r="F386" s="24">
        <f t="shared" si="7"/>
        <v>1713</v>
      </c>
      <c r="G386" s="24">
        <f t="shared" si="7"/>
        <v>5127</v>
      </c>
      <c r="H386" s="33">
        <f t="shared" si="7"/>
        <v>98702</v>
      </c>
      <c r="I386" s="31">
        <f t="shared" si="7"/>
        <v>25684</v>
      </c>
      <c r="J386" s="24">
        <f t="shared" si="7"/>
        <v>24643</v>
      </c>
      <c r="K386" s="24">
        <f t="shared" si="7"/>
        <v>8191</v>
      </c>
      <c r="L386" s="24">
        <f t="shared" si="7"/>
        <v>1485</v>
      </c>
      <c r="M386" s="24">
        <f t="shared" si="7"/>
        <v>3698</v>
      </c>
      <c r="N386" s="24">
        <f t="shared" si="7"/>
        <v>420</v>
      </c>
      <c r="O386" s="24">
        <f t="shared" si="7"/>
        <v>370</v>
      </c>
      <c r="P386" s="24">
        <f t="shared" si="7"/>
        <v>46</v>
      </c>
      <c r="Q386" s="24">
        <f t="shared" si="7"/>
        <v>63</v>
      </c>
      <c r="R386" s="24">
        <f t="shared" si="7"/>
        <v>173</v>
      </c>
      <c r="S386" s="24">
        <f t="shared" si="7"/>
        <v>613</v>
      </c>
      <c r="T386" s="24">
        <f t="shared" si="7"/>
        <v>47</v>
      </c>
      <c r="U386" s="24">
        <f t="shared" si="7"/>
        <v>15</v>
      </c>
      <c r="V386" s="24">
        <f t="shared" si="7"/>
        <v>2077</v>
      </c>
      <c r="W386" s="24">
        <f t="shared" si="7"/>
        <v>947</v>
      </c>
      <c r="X386" s="24">
        <f t="shared" si="7"/>
        <v>0</v>
      </c>
      <c r="Y386" s="24">
        <f t="shared" si="7"/>
        <v>6045</v>
      </c>
      <c r="Z386" s="24">
        <f t="shared" si="7"/>
        <v>1</v>
      </c>
      <c r="AA386" s="24">
        <f t="shared" si="7"/>
        <v>75</v>
      </c>
      <c r="AB386" s="24">
        <f t="shared" si="7"/>
        <v>222</v>
      </c>
      <c r="AC386" s="24">
        <f t="shared" si="7"/>
        <v>6</v>
      </c>
      <c r="AD386" s="24">
        <f t="shared" si="7"/>
        <v>693</v>
      </c>
      <c r="AE386" s="24">
        <f t="shared" si="7"/>
        <v>47</v>
      </c>
      <c r="AF386" s="24">
        <f t="shared" si="7"/>
        <v>0</v>
      </c>
      <c r="AG386" s="24">
        <f t="shared" si="7"/>
        <v>118</v>
      </c>
      <c r="AH386" s="24">
        <f t="shared" si="7"/>
        <v>785</v>
      </c>
      <c r="AI386" s="24">
        <f t="shared" si="7"/>
        <v>177</v>
      </c>
      <c r="AJ386" s="24">
        <f t="shared" si="7"/>
        <v>12</v>
      </c>
      <c r="AK386" s="24">
        <f t="shared" si="7"/>
        <v>122</v>
      </c>
      <c r="AL386" s="24">
        <f t="shared" si="7"/>
        <v>1348</v>
      </c>
      <c r="AM386" s="24">
        <f t="shared" si="7"/>
        <v>0</v>
      </c>
      <c r="AN386" s="24">
        <f t="shared" si="7"/>
        <v>162</v>
      </c>
      <c r="AO386" s="24">
        <f t="shared" si="7"/>
        <v>150</v>
      </c>
      <c r="AP386" s="24">
        <f t="shared" si="7"/>
        <v>966</v>
      </c>
      <c r="AQ386" s="24">
        <f t="shared" si="7"/>
        <v>264</v>
      </c>
      <c r="AR386" s="24">
        <f t="shared" si="7"/>
        <v>105</v>
      </c>
      <c r="AS386" s="24">
        <f t="shared" si="7"/>
        <v>11182</v>
      </c>
      <c r="AT386" s="24">
        <f t="shared" si="7"/>
        <v>778</v>
      </c>
      <c r="AU386" s="24">
        <f t="shared" si="7"/>
        <v>202</v>
      </c>
      <c r="AV386" s="24">
        <f>SUM(AV10:AV385)</f>
        <v>1187</v>
      </c>
      <c r="AW386" s="24">
        <f>SUM(AW10:AW385)</f>
        <v>522</v>
      </c>
      <c r="AX386" s="24">
        <f>SUM(AX10:AX385)</f>
        <v>122</v>
      </c>
      <c r="AY386" s="24">
        <f>SUM(AY10:AY385)</f>
        <v>4939</v>
      </c>
    </row>
  </sheetData>
  <mergeCells count="64">
    <mergeCell ref="AV8:AV9"/>
    <mergeCell ref="AW8:AW9"/>
    <mergeCell ref="AX8:AX9"/>
    <mergeCell ref="AY8:AY9"/>
    <mergeCell ref="K8:K9"/>
    <mergeCell ref="L8:L9"/>
    <mergeCell ref="A8:A9"/>
    <mergeCell ref="B8:B9"/>
    <mergeCell ref="C8:C9"/>
    <mergeCell ref="D8:D9"/>
    <mergeCell ref="E8:G8"/>
    <mergeCell ref="H8:H9"/>
    <mergeCell ref="I8:I9"/>
    <mergeCell ref="J8:J9"/>
    <mergeCell ref="M8:M9"/>
    <mergeCell ref="N8:N9"/>
    <mergeCell ref="O8:O9"/>
    <mergeCell ref="P8:P9"/>
    <mergeCell ref="Q8:Q9"/>
    <mergeCell ref="R8:R9"/>
    <mergeCell ref="S8:S9"/>
    <mergeCell ref="T8:T9"/>
    <mergeCell ref="Y8:Y9"/>
    <mergeCell ref="Z8:Z9"/>
    <mergeCell ref="AA8:AA9"/>
    <mergeCell ref="U8:U9"/>
    <mergeCell ref="V8:V9"/>
    <mergeCell ref="W8:W9"/>
    <mergeCell ref="X8:X9"/>
    <mergeCell ref="AB8:AB9"/>
    <mergeCell ref="AC8:AC9"/>
    <mergeCell ref="AD8:AD9"/>
    <mergeCell ref="AE8:AE9"/>
    <mergeCell ref="AF8:AF9"/>
    <mergeCell ref="AG8:AG9"/>
    <mergeCell ref="AH8:AH9"/>
    <mergeCell ref="AI8:AI9"/>
    <mergeCell ref="AQ8:AQ9"/>
    <mergeCell ref="AJ8:AJ9"/>
    <mergeCell ref="AK8:AK9"/>
    <mergeCell ref="AL8:AL9"/>
    <mergeCell ref="AM8:AM9"/>
    <mergeCell ref="AL6:AM7"/>
    <mergeCell ref="AN6:AP7"/>
    <mergeCell ref="AQ6:AU7"/>
    <mergeCell ref="AR8:AR9"/>
    <mergeCell ref="AS8:AS9"/>
    <mergeCell ref="AT8:AT9"/>
    <mergeCell ref="AU8:AU9"/>
    <mergeCell ref="AN8:AN9"/>
    <mergeCell ref="AO8:AO9"/>
    <mergeCell ref="AP8:AP9"/>
    <mergeCell ref="X6:AB7"/>
    <mergeCell ref="AC6:AG7"/>
    <mergeCell ref="AH6:AH7"/>
    <mergeCell ref="AI6:AK7"/>
    <mergeCell ref="Q6:Q7"/>
    <mergeCell ref="R6:S7"/>
    <mergeCell ref="T6:U7"/>
    <mergeCell ref="V6:W7"/>
    <mergeCell ref="I6:J7"/>
    <mergeCell ref="K6:L7"/>
    <mergeCell ref="M6:N7"/>
    <mergeCell ref="O6:P7"/>
  </mergeCells>
  <printOptions/>
  <pageMargins left="0.28" right="0.2" top="0.52" bottom="0.37" header="0.2755905511811024" footer="0.17"/>
  <pageSetup fitToHeight="67" fitToWidth="2" horizontalDpi="600" verticalDpi="600" orientation="landscape" paperSize="8" scale="80" r:id="rId1"/>
  <headerFooter alignWithMargins="0">
    <oddHeader>&amp;C&amp;"Arial,Έντονα"&amp;14ΕΚΛΟΓΕΣ ΠΕΡΙΦΑΡΕΙΑΣ ΝΟΤΙΟΥ ΑΙΓΑΙΟΥ (ΔΩΔΕΚΑΝΗΣΟΥ) ΤΗΣ 06/05/2012</oddHeader>
    <oddFooter>&amp;CΣελίδα &amp;P από &amp;N&amp;RΓενική Διεύθυνση Εσωτερικής Λειτουργίας \ Τμήμα Πληροφορικής Δωδεκανήσου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4"/>
  <dimension ref="A1:BB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14" width="4.00390625" style="0" bestFit="1" customWidth="1"/>
    <col min="15" max="16" width="3.421875" style="0" bestFit="1" customWidth="1"/>
    <col min="17" max="20" width="3.421875" style="0" customWidth="1"/>
    <col min="21" max="50" width="4.421875" style="0" bestFit="1" customWidth="1"/>
    <col min="51" max="54" width="4.421875" style="0" customWidth="1"/>
    <col min="55" max="57" width="3.421875" style="0" bestFit="1" customWidth="1"/>
    <col min="58" max="58" width="4.00390625" style="0" bestFit="1" customWidth="1"/>
    <col min="59" max="72" width="4.421875" style="0" bestFit="1" customWidth="1"/>
    <col min="73" max="73" width="4.00390625" style="0" bestFit="1" customWidth="1"/>
  </cols>
  <sheetData>
    <row r="1" spans="1:54" ht="12.75">
      <c r="A1" s="11" t="s">
        <v>377</v>
      </c>
      <c r="B1" s="11" t="s">
        <v>378</v>
      </c>
      <c r="C1" s="11" t="s">
        <v>379</v>
      </c>
      <c r="D1" s="11" t="s">
        <v>380</v>
      </c>
      <c r="E1" s="11" t="s">
        <v>381</v>
      </c>
      <c r="F1" s="11" t="s">
        <v>382</v>
      </c>
      <c r="G1" s="11" t="s">
        <v>383</v>
      </c>
      <c r="H1" s="11" t="s">
        <v>384</v>
      </c>
      <c r="I1" s="11" t="s">
        <v>385</v>
      </c>
      <c r="J1" s="11" t="s">
        <v>386</v>
      </c>
      <c r="K1" s="11" t="s">
        <v>387</v>
      </c>
      <c r="L1" s="11" t="s">
        <v>388</v>
      </c>
      <c r="M1" s="11" t="s">
        <v>389</v>
      </c>
      <c r="N1" s="11" t="s">
        <v>390</v>
      </c>
      <c r="O1" s="11" t="s">
        <v>391</v>
      </c>
      <c r="P1" s="11" t="s">
        <v>394</v>
      </c>
      <c r="Q1" s="11" t="s">
        <v>776</v>
      </c>
      <c r="R1" s="11" t="s">
        <v>777</v>
      </c>
      <c r="S1" s="11" t="s">
        <v>778</v>
      </c>
      <c r="T1" s="11" t="s">
        <v>779</v>
      </c>
      <c r="U1" s="11" t="s">
        <v>780</v>
      </c>
      <c r="V1" s="11" t="s">
        <v>781</v>
      </c>
      <c r="W1" s="11" t="s">
        <v>782</v>
      </c>
      <c r="X1" s="11" t="s">
        <v>783</v>
      </c>
      <c r="Y1" s="11" t="s">
        <v>784</v>
      </c>
      <c r="Z1" s="11" t="s">
        <v>785</v>
      </c>
      <c r="AA1" s="11" t="s">
        <v>786</v>
      </c>
      <c r="AB1" s="11" t="s">
        <v>787</v>
      </c>
      <c r="AC1" s="11" t="s">
        <v>788</v>
      </c>
      <c r="AD1" s="11" t="s">
        <v>789</v>
      </c>
      <c r="AE1" s="11" t="s">
        <v>790</v>
      </c>
      <c r="AF1" s="11" t="s">
        <v>791</v>
      </c>
      <c r="AG1" s="11" t="s">
        <v>792</v>
      </c>
      <c r="AH1" s="11" t="s">
        <v>793</v>
      </c>
      <c r="AI1" s="11" t="s">
        <v>794</v>
      </c>
      <c r="AJ1" s="11" t="s">
        <v>795</v>
      </c>
      <c r="AK1" s="11" t="s">
        <v>796</v>
      </c>
      <c r="AL1" s="11" t="s">
        <v>797</v>
      </c>
      <c r="AM1" s="11" t="s">
        <v>798</v>
      </c>
      <c r="AN1" s="11" t="s">
        <v>799</v>
      </c>
      <c r="AO1" s="11" t="s">
        <v>800</v>
      </c>
      <c r="AP1" s="11" t="s">
        <v>801</v>
      </c>
      <c r="AQ1" s="11" t="s">
        <v>802</v>
      </c>
      <c r="AR1" s="11" t="s">
        <v>803</v>
      </c>
      <c r="AS1" s="11" t="s">
        <v>804</v>
      </c>
      <c r="AT1" s="11" t="s">
        <v>805</v>
      </c>
      <c r="AU1" s="11" t="s">
        <v>806</v>
      </c>
      <c r="AV1" s="11" t="s">
        <v>807</v>
      </c>
      <c r="AW1" s="11" t="s">
        <v>808</v>
      </c>
      <c r="AX1" s="11" t="s">
        <v>809</v>
      </c>
      <c r="AY1" s="11" t="s">
        <v>810</v>
      </c>
      <c r="AZ1" s="11" t="s">
        <v>811</v>
      </c>
      <c r="BA1" s="11" t="s">
        <v>812</v>
      </c>
      <c r="BB1" s="11" t="s">
        <v>813</v>
      </c>
    </row>
    <row r="2" spans="1:54" ht="12.75">
      <c r="A2" t="s">
        <v>9</v>
      </c>
      <c r="B2" t="s">
        <v>395</v>
      </c>
      <c r="C2" t="s">
        <v>814</v>
      </c>
      <c r="D2" t="s">
        <v>815</v>
      </c>
      <c r="E2" t="s">
        <v>815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49</v>
      </c>
      <c r="M2">
        <v>11</v>
      </c>
      <c r="N2">
        <v>11</v>
      </c>
      <c r="O2">
        <v>2</v>
      </c>
      <c r="P2">
        <v>6</v>
      </c>
      <c r="Q2">
        <v>1</v>
      </c>
      <c r="R2">
        <v>1</v>
      </c>
      <c r="S2">
        <v>0</v>
      </c>
      <c r="T2">
        <v>0</v>
      </c>
      <c r="U2">
        <v>1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4</v>
      </c>
      <c r="AC2">
        <v>0</v>
      </c>
      <c r="AD2">
        <v>0</v>
      </c>
      <c r="AE2">
        <v>0</v>
      </c>
      <c r="AF2">
        <v>0</v>
      </c>
      <c r="AG2">
        <v>2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21</v>
      </c>
      <c r="AW2">
        <v>0</v>
      </c>
      <c r="AX2">
        <v>0</v>
      </c>
      <c r="AY2">
        <v>1</v>
      </c>
      <c r="AZ2">
        <v>0</v>
      </c>
      <c r="BA2">
        <v>0</v>
      </c>
      <c r="BB2">
        <v>6</v>
      </c>
    </row>
    <row r="3" spans="1:54" ht="12.75">
      <c r="A3" t="s">
        <v>10</v>
      </c>
      <c r="B3" t="s">
        <v>396</v>
      </c>
      <c r="C3" t="s">
        <v>814</v>
      </c>
      <c r="D3" t="s">
        <v>816</v>
      </c>
      <c r="E3" t="s">
        <v>817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67</v>
      </c>
      <c r="M3">
        <v>45</v>
      </c>
      <c r="N3">
        <v>3</v>
      </c>
      <c r="O3">
        <v>6</v>
      </c>
      <c r="P3">
        <v>5</v>
      </c>
      <c r="Q3">
        <v>1</v>
      </c>
      <c r="R3">
        <v>4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18</v>
      </c>
      <c r="Z3">
        <v>0</v>
      </c>
      <c r="AA3">
        <v>0</v>
      </c>
      <c r="AB3">
        <v>19</v>
      </c>
      <c r="AC3">
        <v>0</v>
      </c>
      <c r="AD3">
        <v>0</v>
      </c>
      <c r="AE3">
        <v>0</v>
      </c>
      <c r="AF3">
        <v>0</v>
      </c>
      <c r="AG3">
        <v>2</v>
      </c>
      <c r="AH3">
        <v>0</v>
      </c>
      <c r="AI3">
        <v>0</v>
      </c>
      <c r="AJ3">
        <v>0</v>
      </c>
      <c r="AK3">
        <v>6</v>
      </c>
      <c r="AL3">
        <v>0</v>
      </c>
      <c r="AM3">
        <v>0</v>
      </c>
      <c r="AN3">
        <v>1</v>
      </c>
      <c r="AO3">
        <v>1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32</v>
      </c>
      <c r="AW3">
        <v>1</v>
      </c>
      <c r="AX3">
        <v>0</v>
      </c>
      <c r="AY3">
        <v>5</v>
      </c>
      <c r="AZ3">
        <v>3</v>
      </c>
      <c r="BA3">
        <v>0</v>
      </c>
      <c r="BB3">
        <v>5</v>
      </c>
    </row>
    <row r="4" spans="1:54" ht="12.75">
      <c r="A4" t="s">
        <v>11</v>
      </c>
      <c r="B4" t="s">
        <v>397</v>
      </c>
      <c r="C4" t="s">
        <v>814</v>
      </c>
      <c r="D4" t="s">
        <v>816</v>
      </c>
      <c r="E4" t="s">
        <v>817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60</v>
      </c>
      <c r="M4">
        <v>52</v>
      </c>
      <c r="N4">
        <v>9</v>
      </c>
      <c r="O4">
        <v>3</v>
      </c>
      <c r="P4">
        <v>1</v>
      </c>
      <c r="Q4">
        <v>0</v>
      </c>
      <c r="R4">
        <v>4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9</v>
      </c>
      <c r="Z4">
        <v>1</v>
      </c>
      <c r="AA4">
        <v>0</v>
      </c>
      <c r="AB4">
        <v>8</v>
      </c>
      <c r="AC4">
        <v>0</v>
      </c>
      <c r="AD4">
        <v>0</v>
      </c>
      <c r="AE4">
        <v>0</v>
      </c>
      <c r="AF4">
        <v>0</v>
      </c>
      <c r="AG4">
        <v>1</v>
      </c>
      <c r="AH4">
        <v>0</v>
      </c>
      <c r="AI4">
        <v>0</v>
      </c>
      <c r="AJ4">
        <v>0</v>
      </c>
      <c r="AK4">
        <v>5</v>
      </c>
      <c r="AL4">
        <v>0</v>
      </c>
      <c r="AM4">
        <v>0</v>
      </c>
      <c r="AN4">
        <v>0</v>
      </c>
      <c r="AO4">
        <v>1</v>
      </c>
      <c r="AP4">
        <v>0</v>
      </c>
      <c r="AQ4">
        <v>0</v>
      </c>
      <c r="AR4">
        <v>0</v>
      </c>
      <c r="AS4">
        <v>2</v>
      </c>
      <c r="AT4">
        <v>0</v>
      </c>
      <c r="AU4">
        <v>0</v>
      </c>
      <c r="AV4">
        <v>38</v>
      </c>
      <c r="AW4">
        <v>0</v>
      </c>
      <c r="AX4">
        <v>1</v>
      </c>
      <c r="AY4">
        <v>3</v>
      </c>
      <c r="AZ4">
        <v>1</v>
      </c>
      <c r="BA4">
        <v>0</v>
      </c>
      <c r="BB4">
        <v>4</v>
      </c>
    </row>
    <row r="5" spans="1:54" ht="12.75">
      <c r="A5" t="s">
        <v>12</v>
      </c>
      <c r="B5" t="s">
        <v>398</v>
      </c>
      <c r="C5" t="s">
        <v>814</v>
      </c>
      <c r="D5" t="s">
        <v>816</v>
      </c>
      <c r="E5" t="s">
        <v>817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74</v>
      </c>
      <c r="M5">
        <v>26</v>
      </c>
      <c r="N5">
        <v>4</v>
      </c>
      <c r="O5">
        <v>0</v>
      </c>
      <c r="P5">
        <v>3</v>
      </c>
      <c r="Q5">
        <v>0</v>
      </c>
      <c r="R5">
        <v>2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16</v>
      </c>
      <c r="Z5">
        <v>0</v>
      </c>
      <c r="AA5">
        <v>0</v>
      </c>
      <c r="AB5">
        <v>8</v>
      </c>
      <c r="AC5">
        <v>0</v>
      </c>
      <c r="AD5">
        <v>0</v>
      </c>
      <c r="AE5">
        <v>1</v>
      </c>
      <c r="AF5">
        <v>0</v>
      </c>
      <c r="AG5">
        <v>1</v>
      </c>
      <c r="AH5">
        <v>0</v>
      </c>
      <c r="AI5">
        <v>0</v>
      </c>
      <c r="AJ5">
        <v>1</v>
      </c>
      <c r="AK5">
        <v>4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1</v>
      </c>
      <c r="AT5">
        <v>0</v>
      </c>
      <c r="AU5">
        <v>0</v>
      </c>
      <c r="AV5">
        <v>30</v>
      </c>
      <c r="AW5">
        <v>0</v>
      </c>
      <c r="AX5">
        <v>0</v>
      </c>
      <c r="AY5">
        <v>4</v>
      </c>
      <c r="AZ5">
        <v>8</v>
      </c>
      <c r="BA5">
        <v>0</v>
      </c>
      <c r="BB5">
        <v>7</v>
      </c>
    </row>
    <row r="6" spans="1:54" ht="12.75">
      <c r="A6" t="s">
        <v>13</v>
      </c>
      <c r="B6" t="s">
        <v>434</v>
      </c>
      <c r="C6" t="s">
        <v>814</v>
      </c>
      <c r="D6" t="s">
        <v>816</v>
      </c>
      <c r="E6" t="s">
        <v>817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82</v>
      </c>
      <c r="M6">
        <v>44</v>
      </c>
      <c r="N6">
        <v>5</v>
      </c>
      <c r="O6">
        <v>5</v>
      </c>
      <c r="P6">
        <v>3</v>
      </c>
      <c r="Q6">
        <v>0</v>
      </c>
      <c r="R6">
        <v>2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14</v>
      </c>
      <c r="Z6">
        <v>0</v>
      </c>
      <c r="AA6">
        <v>0</v>
      </c>
      <c r="AB6">
        <v>11</v>
      </c>
      <c r="AC6">
        <v>0</v>
      </c>
      <c r="AD6">
        <v>0</v>
      </c>
      <c r="AE6">
        <v>0</v>
      </c>
      <c r="AF6">
        <v>0</v>
      </c>
      <c r="AG6">
        <v>3</v>
      </c>
      <c r="AH6">
        <v>0</v>
      </c>
      <c r="AI6">
        <v>0</v>
      </c>
      <c r="AJ6">
        <v>0</v>
      </c>
      <c r="AK6">
        <v>1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35</v>
      </c>
      <c r="AW6">
        <v>1</v>
      </c>
      <c r="AX6">
        <v>0</v>
      </c>
      <c r="AY6">
        <v>2</v>
      </c>
      <c r="AZ6">
        <v>3</v>
      </c>
      <c r="BA6">
        <v>0</v>
      </c>
      <c r="BB6">
        <v>1</v>
      </c>
    </row>
    <row r="7" spans="1:54" ht="12.75">
      <c r="A7" t="s">
        <v>14</v>
      </c>
      <c r="B7" t="s">
        <v>435</v>
      </c>
      <c r="C7" t="s">
        <v>814</v>
      </c>
      <c r="D7" t="s">
        <v>818</v>
      </c>
      <c r="E7" t="s">
        <v>818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86</v>
      </c>
      <c r="M7">
        <v>68</v>
      </c>
      <c r="N7">
        <v>20</v>
      </c>
      <c r="O7">
        <v>2</v>
      </c>
      <c r="P7">
        <v>13</v>
      </c>
      <c r="Q7">
        <v>1</v>
      </c>
      <c r="R7">
        <v>0</v>
      </c>
      <c r="S7">
        <v>1</v>
      </c>
      <c r="T7">
        <v>0</v>
      </c>
      <c r="U7">
        <v>1</v>
      </c>
      <c r="V7">
        <v>0</v>
      </c>
      <c r="W7">
        <v>0</v>
      </c>
      <c r="X7">
        <v>0</v>
      </c>
      <c r="Y7">
        <v>6</v>
      </c>
      <c r="Z7">
        <v>8</v>
      </c>
      <c r="AA7">
        <v>0</v>
      </c>
      <c r="AB7">
        <v>20</v>
      </c>
      <c r="AC7">
        <v>0</v>
      </c>
      <c r="AD7">
        <v>0</v>
      </c>
      <c r="AE7">
        <v>2</v>
      </c>
      <c r="AF7">
        <v>0</v>
      </c>
      <c r="AG7">
        <v>0</v>
      </c>
      <c r="AH7">
        <v>0</v>
      </c>
      <c r="AI7">
        <v>0</v>
      </c>
      <c r="AJ7">
        <v>1</v>
      </c>
      <c r="AK7">
        <v>0</v>
      </c>
      <c r="AL7">
        <v>2</v>
      </c>
      <c r="AM7">
        <v>0</v>
      </c>
      <c r="AN7">
        <v>1</v>
      </c>
      <c r="AO7">
        <v>5</v>
      </c>
      <c r="AP7">
        <v>0</v>
      </c>
      <c r="AQ7">
        <v>0</v>
      </c>
      <c r="AR7">
        <v>1</v>
      </c>
      <c r="AS7">
        <v>2</v>
      </c>
      <c r="AT7">
        <v>0</v>
      </c>
      <c r="AU7">
        <v>0</v>
      </c>
      <c r="AV7">
        <v>17</v>
      </c>
      <c r="AW7">
        <v>0</v>
      </c>
      <c r="AX7">
        <v>0</v>
      </c>
      <c r="AY7">
        <v>4</v>
      </c>
      <c r="AZ7">
        <v>1</v>
      </c>
      <c r="BA7">
        <v>1</v>
      </c>
      <c r="BB7">
        <v>25</v>
      </c>
    </row>
    <row r="8" spans="1:54" ht="12.75">
      <c r="A8" t="s">
        <v>15</v>
      </c>
      <c r="B8" t="s">
        <v>436</v>
      </c>
      <c r="C8" t="s">
        <v>814</v>
      </c>
      <c r="D8" t="s">
        <v>818</v>
      </c>
      <c r="E8" t="s">
        <v>818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58</v>
      </c>
      <c r="M8">
        <v>43</v>
      </c>
      <c r="N8">
        <v>14</v>
      </c>
      <c r="O8">
        <v>3</v>
      </c>
      <c r="P8">
        <v>18</v>
      </c>
      <c r="Q8">
        <v>1</v>
      </c>
      <c r="R8">
        <v>2</v>
      </c>
      <c r="S8">
        <v>0</v>
      </c>
      <c r="T8">
        <v>1</v>
      </c>
      <c r="U8">
        <v>0</v>
      </c>
      <c r="V8">
        <v>1</v>
      </c>
      <c r="W8">
        <v>1</v>
      </c>
      <c r="X8">
        <v>0</v>
      </c>
      <c r="Y8">
        <v>2</v>
      </c>
      <c r="Z8">
        <v>4</v>
      </c>
      <c r="AA8">
        <v>0</v>
      </c>
      <c r="AB8">
        <v>11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>
        <v>1</v>
      </c>
      <c r="AL8">
        <v>0</v>
      </c>
      <c r="AM8">
        <v>1</v>
      </c>
      <c r="AN8">
        <v>0</v>
      </c>
      <c r="AO8">
        <v>1</v>
      </c>
      <c r="AP8">
        <v>0</v>
      </c>
      <c r="AQ8">
        <v>0</v>
      </c>
      <c r="AR8">
        <v>2</v>
      </c>
      <c r="AS8">
        <v>1</v>
      </c>
      <c r="AT8">
        <v>1</v>
      </c>
      <c r="AU8">
        <v>0</v>
      </c>
      <c r="AV8">
        <v>17</v>
      </c>
      <c r="AW8">
        <v>2</v>
      </c>
      <c r="AX8">
        <v>2</v>
      </c>
      <c r="AY8">
        <v>2</v>
      </c>
      <c r="AZ8">
        <v>1</v>
      </c>
      <c r="BA8">
        <v>0</v>
      </c>
      <c r="BB8">
        <v>28</v>
      </c>
    </row>
    <row r="9" spans="1:54" ht="12.75">
      <c r="A9" t="s">
        <v>16</v>
      </c>
      <c r="B9" t="s">
        <v>437</v>
      </c>
      <c r="C9" t="s">
        <v>814</v>
      </c>
      <c r="D9" t="s">
        <v>818</v>
      </c>
      <c r="E9" t="s">
        <v>818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64</v>
      </c>
      <c r="M9">
        <v>50</v>
      </c>
      <c r="N9">
        <v>16</v>
      </c>
      <c r="O9">
        <v>4</v>
      </c>
      <c r="P9">
        <v>19</v>
      </c>
      <c r="Q9">
        <v>2</v>
      </c>
      <c r="R9">
        <v>3</v>
      </c>
      <c r="S9">
        <v>0</v>
      </c>
      <c r="T9">
        <v>1</v>
      </c>
      <c r="U9">
        <v>0</v>
      </c>
      <c r="V9">
        <v>2</v>
      </c>
      <c r="W9">
        <v>0</v>
      </c>
      <c r="X9">
        <v>0</v>
      </c>
      <c r="Y9">
        <v>6</v>
      </c>
      <c r="Z9">
        <v>10</v>
      </c>
      <c r="AA9">
        <v>0</v>
      </c>
      <c r="AB9">
        <v>9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</v>
      </c>
      <c r="AK9">
        <v>2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3</v>
      </c>
      <c r="AU9">
        <v>0</v>
      </c>
      <c r="AV9">
        <v>10</v>
      </c>
      <c r="AW9">
        <v>2</v>
      </c>
      <c r="AX9">
        <v>0</v>
      </c>
      <c r="AY9">
        <v>2</v>
      </c>
      <c r="AZ9">
        <v>0</v>
      </c>
      <c r="BA9">
        <v>0</v>
      </c>
      <c r="BB9">
        <v>19</v>
      </c>
    </row>
    <row r="10" spans="1:54" ht="12.75">
      <c r="A10" t="s">
        <v>17</v>
      </c>
      <c r="B10" t="s">
        <v>438</v>
      </c>
      <c r="C10" t="s">
        <v>814</v>
      </c>
      <c r="D10" t="s">
        <v>818</v>
      </c>
      <c r="E10" t="s">
        <v>818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31</v>
      </c>
      <c r="M10">
        <v>50</v>
      </c>
      <c r="N10">
        <v>7</v>
      </c>
      <c r="O10">
        <v>2</v>
      </c>
      <c r="P10">
        <v>24</v>
      </c>
      <c r="Q10">
        <v>1</v>
      </c>
      <c r="R10">
        <v>0</v>
      </c>
      <c r="S10">
        <v>0</v>
      </c>
      <c r="T10">
        <v>0</v>
      </c>
      <c r="U10">
        <v>0</v>
      </c>
      <c r="V10">
        <v>3</v>
      </c>
      <c r="W10">
        <v>0</v>
      </c>
      <c r="X10">
        <v>0</v>
      </c>
      <c r="Y10">
        <v>4</v>
      </c>
      <c r="Z10">
        <v>7</v>
      </c>
      <c r="AA10">
        <v>0</v>
      </c>
      <c r="AB10">
        <v>15</v>
      </c>
      <c r="AC10">
        <v>0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1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41</v>
      </c>
      <c r="AW10">
        <v>2</v>
      </c>
      <c r="AX10">
        <v>0</v>
      </c>
      <c r="AY10">
        <v>1</v>
      </c>
      <c r="AZ10">
        <v>0</v>
      </c>
      <c r="BA10">
        <v>0</v>
      </c>
      <c r="BB10">
        <v>18</v>
      </c>
    </row>
    <row r="11" spans="1:54" ht="12.75">
      <c r="A11" t="s">
        <v>18</v>
      </c>
      <c r="B11" t="s">
        <v>439</v>
      </c>
      <c r="C11" t="s">
        <v>814</v>
      </c>
      <c r="D11" t="s">
        <v>818</v>
      </c>
      <c r="E11" t="s">
        <v>818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57</v>
      </c>
      <c r="M11">
        <v>44</v>
      </c>
      <c r="N11">
        <v>12</v>
      </c>
      <c r="O11">
        <v>2</v>
      </c>
      <c r="P11">
        <v>6</v>
      </c>
      <c r="Q11">
        <v>1</v>
      </c>
      <c r="R11">
        <v>1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6</v>
      </c>
      <c r="AA11">
        <v>0</v>
      </c>
      <c r="AB11">
        <v>2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0</v>
      </c>
      <c r="AJ11">
        <v>0</v>
      </c>
      <c r="AK11">
        <v>3</v>
      </c>
      <c r="AL11">
        <v>2</v>
      </c>
      <c r="AM11">
        <v>0</v>
      </c>
      <c r="AN11">
        <v>0</v>
      </c>
      <c r="AO11">
        <v>3</v>
      </c>
      <c r="AP11">
        <v>0</v>
      </c>
      <c r="AQ11">
        <v>2</v>
      </c>
      <c r="AR11">
        <v>0</v>
      </c>
      <c r="AS11">
        <v>0</v>
      </c>
      <c r="AT11">
        <v>0</v>
      </c>
      <c r="AU11">
        <v>0</v>
      </c>
      <c r="AV11">
        <v>23</v>
      </c>
      <c r="AW11">
        <v>1</v>
      </c>
      <c r="AX11">
        <v>0</v>
      </c>
      <c r="AY11">
        <v>3</v>
      </c>
      <c r="AZ11">
        <v>0</v>
      </c>
      <c r="BA11">
        <v>0</v>
      </c>
      <c r="BB11">
        <v>11</v>
      </c>
    </row>
    <row r="12" spans="1:54" ht="12.75">
      <c r="A12" t="s">
        <v>19</v>
      </c>
      <c r="B12" t="s">
        <v>440</v>
      </c>
      <c r="C12" t="s">
        <v>814</v>
      </c>
      <c r="D12" t="s">
        <v>818</v>
      </c>
      <c r="E12" t="s">
        <v>818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73</v>
      </c>
      <c r="M12">
        <v>45</v>
      </c>
      <c r="N12">
        <v>9</v>
      </c>
      <c r="O12">
        <v>4</v>
      </c>
      <c r="P12">
        <v>12</v>
      </c>
      <c r="Q12">
        <v>2</v>
      </c>
      <c r="R12">
        <v>0</v>
      </c>
      <c r="S12">
        <v>0</v>
      </c>
      <c r="T12">
        <v>0</v>
      </c>
      <c r="U12">
        <v>2</v>
      </c>
      <c r="V12">
        <v>4</v>
      </c>
      <c r="W12">
        <v>0</v>
      </c>
      <c r="X12">
        <v>0</v>
      </c>
      <c r="Y12">
        <v>7</v>
      </c>
      <c r="Z12">
        <v>5</v>
      </c>
      <c r="AA12">
        <v>0</v>
      </c>
      <c r="AB12">
        <v>19</v>
      </c>
      <c r="AC12">
        <v>0</v>
      </c>
      <c r="AD12">
        <v>0</v>
      </c>
      <c r="AE12">
        <v>0</v>
      </c>
      <c r="AF12">
        <v>0</v>
      </c>
      <c r="AG12">
        <v>2</v>
      </c>
      <c r="AH12">
        <v>0</v>
      </c>
      <c r="AI12">
        <v>0</v>
      </c>
      <c r="AJ12">
        <v>1</v>
      </c>
      <c r="AK12">
        <v>0</v>
      </c>
      <c r="AL12">
        <v>0</v>
      </c>
      <c r="AM12">
        <v>0</v>
      </c>
      <c r="AN12">
        <v>0</v>
      </c>
      <c r="AO12">
        <v>5</v>
      </c>
      <c r="AP12">
        <v>0</v>
      </c>
      <c r="AQ12">
        <v>2</v>
      </c>
      <c r="AR12">
        <v>2</v>
      </c>
      <c r="AS12">
        <v>0</v>
      </c>
      <c r="AT12">
        <v>2</v>
      </c>
      <c r="AU12">
        <v>0</v>
      </c>
      <c r="AV12">
        <v>24</v>
      </c>
      <c r="AW12">
        <v>0</v>
      </c>
      <c r="AX12">
        <v>1</v>
      </c>
      <c r="AY12">
        <v>3</v>
      </c>
      <c r="AZ12">
        <v>4</v>
      </c>
      <c r="BA12">
        <v>0</v>
      </c>
      <c r="BB12">
        <v>14</v>
      </c>
    </row>
    <row r="13" spans="1:54" ht="12.75">
      <c r="A13" t="s">
        <v>20</v>
      </c>
      <c r="B13" t="s">
        <v>441</v>
      </c>
      <c r="C13" t="s">
        <v>814</v>
      </c>
      <c r="D13" t="s">
        <v>818</v>
      </c>
      <c r="E13" t="s">
        <v>818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69</v>
      </c>
      <c r="M13">
        <v>50</v>
      </c>
      <c r="N13">
        <v>16</v>
      </c>
      <c r="O13">
        <v>3</v>
      </c>
      <c r="P13">
        <v>11</v>
      </c>
      <c r="Q13">
        <v>4</v>
      </c>
      <c r="R13">
        <v>0</v>
      </c>
      <c r="S13">
        <v>0</v>
      </c>
      <c r="T13">
        <v>1</v>
      </c>
      <c r="U13">
        <v>0</v>
      </c>
      <c r="V13">
        <v>4</v>
      </c>
      <c r="W13">
        <v>0</v>
      </c>
      <c r="X13">
        <v>0</v>
      </c>
      <c r="Y13">
        <v>4</v>
      </c>
      <c r="Z13">
        <v>3</v>
      </c>
      <c r="AA13">
        <v>0</v>
      </c>
      <c r="AB13">
        <v>13</v>
      </c>
      <c r="AC13">
        <v>0</v>
      </c>
      <c r="AD13">
        <v>1</v>
      </c>
      <c r="AE13">
        <v>1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2</v>
      </c>
      <c r="AL13">
        <v>2</v>
      </c>
      <c r="AM13">
        <v>0</v>
      </c>
      <c r="AN13">
        <v>2</v>
      </c>
      <c r="AO13">
        <v>1</v>
      </c>
      <c r="AP13">
        <v>0</v>
      </c>
      <c r="AQ13">
        <v>0</v>
      </c>
      <c r="AR13">
        <v>0</v>
      </c>
      <c r="AS13">
        <v>0</v>
      </c>
      <c r="AT13">
        <v>1</v>
      </c>
      <c r="AU13">
        <v>0</v>
      </c>
      <c r="AV13">
        <v>23</v>
      </c>
      <c r="AW13">
        <v>2</v>
      </c>
      <c r="AX13">
        <v>0</v>
      </c>
      <c r="AY13">
        <v>5</v>
      </c>
      <c r="AZ13">
        <v>0</v>
      </c>
      <c r="BA13">
        <v>1</v>
      </c>
      <c r="BB13">
        <v>29</v>
      </c>
    </row>
    <row r="14" spans="1:54" ht="12.75">
      <c r="A14" t="s">
        <v>21</v>
      </c>
      <c r="B14" t="s">
        <v>442</v>
      </c>
      <c r="C14" t="s">
        <v>814</v>
      </c>
      <c r="D14" t="s">
        <v>818</v>
      </c>
      <c r="E14" t="s">
        <v>818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62</v>
      </c>
      <c r="M14">
        <v>32</v>
      </c>
      <c r="N14">
        <v>9</v>
      </c>
      <c r="O14">
        <v>1</v>
      </c>
      <c r="P14">
        <v>9</v>
      </c>
      <c r="Q14">
        <v>0</v>
      </c>
      <c r="R14">
        <v>0</v>
      </c>
      <c r="S14">
        <v>0</v>
      </c>
      <c r="T14">
        <v>0</v>
      </c>
      <c r="U14">
        <v>0</v>
      </c>
      <c r="V14">
        <v>2</v>
      </c>
      <c r="W14">
        <v>0</v>
      </c>
      <c r="X14">
        <v>0</v>
      </c>
      <c r="Y14">
        <v>1</v>
      </c>
      <c r="Z14">
        <v>6</v>
      </c>
      <c r="AA14">
        <v>0</v>
      </c>
      <c r="AB14">
        <v>10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2</v>
      </c>
      <c r="AL14">
        <v>0</v>
      </c>
      <c r="AM14">
        <v>0</v>
      </c>
      <c r="AN14">
        <v>0</v>
      </c>
      <c r="AO14">
        <v>1</v>
      </c>
      <c r="AP14">
        <v>0</v>
      </c>
      <c r="AQ14">
        <v>2</v>
      </c>
      <c r="AR14">
        <v>0</v>
      </c>
      <c r="AS14">
        <v>2</v>
      </c>
      <c r="AT14">
        <v>1</v>
      </c>
      <c r="AU14">
        <v>0</v>
      </c>
      <c r="AV14">
        <v>25</v>
      </c>
      <c r="AW14">
        <v>0</v>
      </c>
      <c r="AX14">
        <v>0</v>
      </c>
      <c r="AY14">
        <v>1</v>
      </c>
      <c r="AZ14">
        <v>1</v>
      </c>
      <c r="BA14">
        <v>1</v>
      </c>
      <c r="BB14">
        <v>13</v>
      </c>
    </row>
    <row r="15" spans="1:54" ht="12.75">
      <c r="A15" t="s">
        <v>22</v>
      </c>
      <c r="B15" t="s">
        <v>443</v>
      </c>
      <c r="C15" t="s">
        <v>814</v>
      </c>
      <c r="D15" t="s">
        <v>818</v>
      </c>
      <c r="E15" t="s">
        <v>818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58</v>
      </c>
      <c r="M15">
        <v>29</v>
      </c>
      <c r="N15">
        <v>12</v>
      </c>
      <c r="O15">
        <v>1</v>
      </c>
      <c r="P15">
        <v>6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5</v>
      </c>
      <c r="AA15">
        <v>0</v>
      </c>
      <c r="AB15">
        <v>10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1</v>
      </c>
      <c r="AT15">
        <v>0</v>
      </c>
      <c r="AU15">
        <v>0</v>
      </c>
      <c r="AV15">
        <v>28</v>
      </c>
      <c r="AW15">
        <v>0</v>
      </c>
      <c r="AX15">
        <v>1</v>
      </c>
      <c r="AY15">
        <v>3</v>
      </c>
      <c r="AZ15">
        <v>1</v>
      </c>
      <c r="BA15">
        <v>0</v>
      </c>
      <c r="BB15">
        <v>11</v>
      </c>
    </row>
    <row r="16" spans="1:54" ht="12.75">
      <c r="A16" t="s">
        <v>23</v>
      </c>
      <c r="B16" t="s">
        <v>444</v>
      </c>
      <c r="C16" t="s">
        <v>814</v>
      </c>
      <c r="D16" t="s">
        <v>818</v>
      </c>
      <c r="E16" t="s">
        <v>818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95</v>
      </c>
      <c r="M16">
        <v>42</v>
      </c>
      <c r="N16">
        <v>17</v>
      </c>
      <c r="O16">
        <v>3</v>
      </c>
      <c r="P16">
        <v>5</v>
      </c>
      <c r="Q16">
        <v>1</v>
      </c>
      <c r="R16">
        <v>0</v>
      </c>
      <c r="S16">
        <v>0</v>
      </c>
      <c r="T16">
        <v>0</v>
      </c>
      <c r="U16">
        <v>0</v>
      </c>
      <c r="V16">
        <v>2</v>
      </c>
      <c r="W16">
        <v>0</v>
      </c>
      <c r="X16">
        <v>0</v>
      </c>
      <c r="Y16">
        <v>3</v>
      </c>
      <c r="Z16">
        <v>7</v>
      </c>
      <c r="AA16">
        <v>0</v>
      </c>
      <c r="AB16">
        <v>12</v>
      </c>
      <c r="AC16">
        <v>0</v>
      </c>
      <c r="AD16">
        <v>0</v>
      </c>
      <c r="AE16">
        <v>0</v>
      </c>
      <c r="AF16">
        <v>1</v>
      </c>
      <c r="AG16">
        <v>1</v>
      </c>
      <c r="AH16">
        <v>0</v>
      </c>
      <c r="AI16">
        <v>0</v>
      </c>
      <c r="AJ16">
        <v>0</v>
      </c>
      <c r="AK16">
        <v>1</v>
      </c>
      <c r="AL16">
        <v>0</v>
      </c>
      <c r="AM16">
        <v>0</v>
      </c>
      <c r="AN16">
        <v>1</v>
      </c>
      <c r="AO16">
        <v>3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31</v>
      </c>
      <c r="AW16">
        <v>0</v>
      </c>
      <c r="AX16">
        <v>0</v>
      </c>
      <c r="AY16">
        <v>1</v>
      </c>
      <c r="AZ16">
        <v>1</v>
      </c>
      <c r="BA16">
        <v>0</v>
      </c>
      <c r="BB16">
        <v>25</v>
      </c>
    </row>
    <row r="17" spans="1:54" ht="12.75">
      <c r="A17" t="s">
        <v>24</v>
      </c>
      <c r="B17" t="s">
        <v>445</v>
      </c>
      <c r="C17" t="s">
        <v>814</v>
      </c>
      <c r="D17" t="s">
        <v>818</v>
      </c>
      <c r="E17" t="s">
        <v>818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76</v>
      </c>
      <c r="M17">
        <v>55</v>
      </c>
      <c r="N17">
        <v>12</v>
      </c>
      <c r="O17">
        <v>3</v>
      </c>
      <c r="P17">
        <v>15</v>
      </c>
      <c r="Q17">
        <v>0</v>
      </c>
      <c r="R17">
        <v>0</v>
      </c>
      <c r="S17">
        <v>0</v>
      </c>
      <c r="T17">
        <v>1</v>
      </c>
      <c r="U17">
        <v>1</v>
      </c>
      <c r="V17">
        <v>0</v>
      </c>
      <c r="W17">
        <v>1</v>
      </c>
      <c r="X17">
        <v>0</v>
      </c>
      <c r="Y17">
        <v>2</v>
      </c>
      <c r="Z17">
        <v>3</v>
      </c>
      <c r="AA17">
        <v>0</v>
      </c>
      <c r="AB17">
        <v>7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4</v>
      </c>
      <c r="AL17">
        <v>3</v>
      </c>
      <c r="AM17">
        <v>0</v>
      </c>
      <c r="AN17">
        <v>1</v>
      </c>
      <c r="AO17">
        <v>1</v>
      </c>
      <c r="AP17">
        <v>0</v>
      </c>
      <c r="AQ17">
        <v>0</v>
      </c>
      <c r="AR17">
        <v>0</v>
      </c>
      <c r="AS17">
        <v>1</v>
      </c>
      <c r="AT17">
        <v>3</v>
      </c>
      <c r="AU17">
        <v>0</v>
      </c>
      <c r="AV17">
        <v>17</v>
      </c>
      <c r="AW17">
        <v>0</v>
      </c>
      <c r="AX17">
        <v>1</v>
      </c>
      <c r="AY17">
        <v>1</v>
      </c>
      <c r="AZ17">
        <v>2</v>
      </c>
      <c r="BA17">
        <v>0</v>
      </c>
      <c r="BB17">
        <v>20</v>
      </c>
    </row>
    <row r="18" spans="1:54" ht="12.75">
      <c r="A18" t="s">
        <v>25</v>
      </c>
      <c r="B18" t="s">
        <v>446</v>
      </c>
      <c r="C18" t="s">
        <v>814</v>
      </c>
      <c r="D18" t="s">
        <v>818</v>
      </c>
      <c r="E18" t="s">
        <v>818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62</v>
      </c>
      <c r="M18">
        <v>46</v>
      </c>
      <c r="N18">
        <v>9</v>
      </c>
      <c r="O18">
        <v>4</v>
      </c>
      <c r="P18">
        <v>4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2</v>
      </c>
      <c r="AA18">
        <v>0</v>
      </c>
      <c r="AB18">
        <v>14</v>
      </c>
      <c r="AC18">
        <v>0</v>
      </c>
      <c r="AD18">
        <v>1</v>
      </c>
      <c r="AE18">
        <v>0</v>
      </c>
      <c r="AF18">
        <v>0</v>
      </c>
      <c r="AG18">
        <v>1</v>
      </c>
      <c r="AH18">
        <v>0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1</v>
      </c>
      <c r="AU18">
        <v>0</v>
      </c>
      <c r="AV18">
        <v>17</v>
      </c>
      <c r="AW18">
        <v>1</v>
      </c>
      <c r="AX18">
        <v>0</v>
      </c>
      <c r="AY18">
        <v>2</v>
      </c>
      <c r="AZ18">
        <v>3</v>
      </c>
      <c r="BA18">
        <v>0</v>
      </c>
      <c r="BB18">
        <v>17</v>
      </c>
    </row>
    <row r="19" spans="1:54" ht="12.75">
      <c r="A19" t="s">
        <v>26</v>
      </c>
      <c r="B19" t="s">
        <v>447</v>
      </c>
      <c r="C19" t="s">
        <v>814</v>
      </c>
      <c r="D19" t="s">
        <v>818</v>
      </c>
      <c r="E19" t="s">
        <v>818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64</v>
      </c>
      <c r="M19">
        <v>47</v>
      </c>
      <c r="N19">
        <v>10</v>
      </c>
      <c r="O19">
        <v>4</v>
      </c>
      <c r="P19">
        <v>10</v>
      </c>
      <c r="Q19">
        <v>1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3</v>
      </c>
      <c r="Z19">
        <v>5</v>
      </c>
      <c r="AA19">
        <v>0</v>
      </c>
      <c r="AB19">
        <v>8</v>
      </c>
      <c r="AC19">
        <v>0</v>
      </c>
      <c r="AD19">
        <v>0</v>
      </c>
      <c r="AE19">
        <v>2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1</v>
      </c>
      <c r="AL19">
        <v>2</v>
      </c>
      <c r="AM19">
        <v>0</v>
      </c>
      <c r="AN19">
        <v>0</v>
      </c>
      <c r="AO19">
        <v>1</v>
      </c>
      <c r="AP19">
        <v>0</v>
      </c>
      <c r="AQ19">
        <v>0</v>
      </c>
      <c r="AR19">
        <v>1</v>
      </c>
      <c r="AS19">
        <v>0</v>
      </c>
      <c r="AT19">
        <v>0</v>
      </c>
      <c r="AU19">
        <v>0</v>
      </c>
      <c r="AV19">
        <v>20</v>
      </c>
      <c r="AW19">
        <v>0</v>
      </c>
      <c r="AX19">
        <v>1</v>
      </c>
      <c r="AY19">
        <v>2</v>
      </c>
      <c r="AZ19">
        <v>0</v>
      </c>
      <c r="BA19">
        <v>1</v>
      </c>
      <c r="BB19">
        <v>12</v>
      </c>
    </row>
    <row r="20" spans="1:54" ht="12.75">
      <c r="A20" t="s">
        <v>27</v>
      </c>
      <c r="B20" t="s">
        <v>448</v>
      </c>
      <c r="C20" t="s">
        <v>814</v>
      </c>
      <c r="D20" t="s">
        <v>818</v>
      </c>
      <c r="E20" t="s">
        <v>818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61</v>
      </c>
      <c r="M20">
        <v>35</v>
      </c>
      <c r="N20">
        <v>12</v>
      </c>
      <c r="O20">
        <v>2</v>
      </c>
      <c r="P20">
        <v>16</v>
      </c>
      <c r="Q20">
        <v>2</v>
      </c>
      <c r="R20">
        <v>1</v>
      </c>
      <c r="S20">
        <v>0</v>
      </c>
      <c r="T20">
        <v>0</v>
      </c>
      <c r="U20">
        <v>0</v>
      </c>
      <c r="V20">
        <v>2</v>
      </c>
      <c r="W20">
        <v>0</v>
      </c>
      <c r="X20">
        <v>0</v>
      </c>
      <c r="Y20">
        <v>2</v>
      </c>
      <c r="Z20">
        <v>8</v>
      </c>
      <c r="AA20">
        <v>0</v>
      </c>
      <c r="AB20">
        <v>4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2</v>
      </c>
      <c r="AL20">
        <v>1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0</v>
      </c>
      <c r="AS20">
        <v>2</v>
      </c>
      <c r="AT20">
        <v>1</v>
      </c>
      <c r="AU20">
        <v>0</v>
      </c>
      <c r="AV20">
        <v>36</v>
      </c>
      <c r="AW20">
        <v>2</v>
      </c>
      <c r="AX20">
        <v>1</v>
      </c>
      <c r="AY20">
        <v>3</v>
      </c>
      <c r="AZ20">
        <v>0</v>
      </c>
      <c r="BA20">
        <v>1</v>
      </c>
      <c r="BB20">
        <v>14</v>
      </c>
    </row>
    <row r="21" spans="1:54" ht="12.75">
      <c r="A21" t="s">
        <v>28</v>
      </c>
      <c r="B21" t="s">
        <v>449</v>
      </c>
      <c r="C21" t="s">
        <v>814</v>
      </c>
      <c r="D21" t="s">
        <v>818</v>
      </c>
      <c r="E21" t="s">
        <v>818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47</v>
      </c>
      <c r="M21">
        <v>49</v>
      </c>
      <c r="N21">
        <v>8</v>
      </c>
      <c r="O21">
        <v>2</v>
      </c>
      <c r="P21">
        <v>17</v>
      </c>
      <c r="Q21">
        <v>1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5</v>
      </c>
      <c r="Z21">
        <v>9</v>
      </c>
      <c r="AA21">
        <v>0</v>
      </c>
      <c r="AB21">
        <v>11</v>
      </c>
      <c r="AC21">
        <v>0</v>
      </c>
      <c r="AD21">
        <v>0</v>
      </c>
      <c r="AE21">
        <v>2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2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5</v>
      </c>
      <c r="AT21">
        <v>0</v>
      </c>
      <c r="AU21">
        <v>0</v>
      </c>
      <c r="AV21">
        <v>22</v>
      </c>
      <c r="AW21">
        <v>2</v>
      </c>
      <c r="AX21">
        <v>0</v>
      </c>
      <c r="AY21">
        <v>3</v>
      </c>
      <c r="AZ21">
        <v>1</v>
      </c>
      <c r="BA21">
        <v>0</v>
      </c>
      <c r="BB21">
        <v>34</v>
      </c>
    </row>
    <row r="22" spans="1:54" ht="12.75">
      <c r="A22" t="s">
        <v>29</v>
      </c>
      <c r="B22" t="s">
        <v>450</v>
      </c>
      <c r="C22" t="s">
        <v>814</v>
      </c>
      <c r="D22" t="s">
        <v>818</v>
      </c>
      <c r="E22" t="s">
        <v>818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100</v>
      </c>
      <c r="M22">
        <v>50</v>
      </c>
      <c r="N22">
        <v>5</v>
      </c>
      <c r="O22">
        <v>2</v>
      </c>
      <c r="P22">
        <v>11</v>
      </c>
      <c r="Q22">
        <v>1</v>
      </c>
      <c r="R22">
        <v>3</v>
      </c>
      <c r="S22">
        <v>1</v>
      </c>
      <c r="T22">
        <v>0</v>
      </c>
      <c r="U22">
        <v>0</v>
      </c>
      <c r="V22">
        <v>2</v>
      </c>
      <c r="W22">
        <v>0</v>
      </c>
      <c r="X22">
        <v>0</v>
      </c>
      <c r="Y22">
        <v>3</v>
      </c>
      <c r="Z22">
        <v>6</v>
      </c>
      <c r="AA22">
        <v>0</v>
      </c>
      <c r="AB22">
        <v>15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1</v>
      </c>
      <c r="AL22">
        <v>0</v>
      </c>
      <c r="AM22">
        <v>0</v>
      </c>
      <c r="AN22">
        <v>4</v>
      </c>
      <c r="AO22">
        <v>1</v>
      </c>
      <c r="AP22">
        <v>0</v>
      </c>
      <c r="AQ22">
        <v>0</v>
      </c>
      <c r="AR22">
        <v>0</v>
      </c>
      <c r="AS22">
        <v>3</v>
      </c>
      <c r="AT22">
        <v>0</v>
      </c>
      <c r="AU22">
        <v>0</v>
      </c>
      <c r="AV22">
        <v>18</v>
      </c>
      <c r="AW22">
        <v>0</v>
      </c>
      <c r="AX22">
        <v>0</v>
      </c>
      <c r="AY22">
        <v>2</v>
      </c>
      <c r="AZ22">
        <v>0</v>
      </c>
      <c r="BA22">
        <v>0</v>
      </c>
      <c r="BB22">
        <v>20</v>
      </c>
    </row>
    <row r="23" spans="1:54" ht="12.75">
      <c r="A23" t="s">
        <v>30</v>
      </c>
      <c r="B23" t="s">
        <v>451</v>
      </c>
      <c r="C23" t="s">
        <v>814</v>
      </c>
      <c r="D23" t="s">
        <v>818</v>
      </c>
      <c r="E23" t="s">
        <v>818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51</v>
      </c>
      <c r="M23">
        <v>44</v>
      </c>
      <c r="N23">
        <v>10</v>
      </c>
      <c r="O23">
        <v>2</v>
      </c>
      <c r="P23">
        <v>16</v>
      </c>
      <c r="Q23">
        <v>1</v>
      </c>
      <c r="R23">
        <v>1</v>
      </c>
      <c r="S23">
        <v>0</v>
      </c>
      <c r="T23">
        <v>0</v>
      </c>
      <c r="U23">
        <v>0</v>
      </c>
      <c r="V23">
        <v>2</v>
      </c>
      <c r="W23">
        <v>0</v>
      </c>
      <c r="X23">
        <v>0</v>
      </c>
      <c r="Y23">
        <v>1</v>
      </c>
      <c r="Z23">
        <v>3</v>
      </c>
      <c r="AA23">
        <v>0</v>
      </c>
      <c r="AB23">
        <v>4</v>
      </c>
      <c r="AC23">
        <v>0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</v>
      </c>
      <c r="AM23">
        <v>1</v>
      </c>
      <c r="AN23">
        <v>1</v>
      </c>
      <c r="AO23">
        <v>0</v>
      </c>
      <c r="AP23">
        <v>0</v>
      </c>
      <c r="AQ23">
        <v>0</v>
      </c>
      <c r="AR23">
        <v>0</v>
      </c>
      <c r="AS23">
        <v>1</v>
      </c>
      <c r="AT23">
        <v>0</v>
      </c>
      <c r="AU23">
        <v>0</v>
      </c>
      <c r="AV23">
        <v>28</v>
      </c>
      <c r="AW23">
        <v>0</v>
      </c>
      <c r="AX23">
        <v>0</v>
      </c>
      <c r="AY23">
        <v>2</v>
      </c>
      <c r="AZ23">
        <v>0</v>
      </c>
      <c r="BA23">
        <v>0</v>
      </c>
      <c r="BB23">
        <v>10</v>
      </c>
    </row>
    <row r="24" spans="1:54" ht="12.75">
      <c r="A24" t="s">
        <v>31</v>
      </c>
      <c r="B24" t="s">
        <v>452</v>
      </c>
      <c r="C24" t="s">
        <v>814</v>
      </c>
      <c r="D24" t="s">
        <v>818</v>
      </c>
      <c r="E24" t="s">
        <v>818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64</v>
      </c>
      <c r="M24">
        <v>39</v>
      </c>
      <c r="N24">
        <v>10</v>
      </c>
      <c r="O24">
        <v>6</v>
      </c>
      <c r="P24">
        <v>8</v>
      </c>
      <c r="Q24">
        <v>0</v>
      </c>
      <c r="R24">
        <v>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11</v>
      </c>
      <c r="AA24">
        <v>0</v>
      </c>
      <c r="AB24">
        <v>11</v>
      </c>
      <c r="AC24">
        <v>0</v>
      </c>
      <c r="AD24">
        <v>1</v>
      </c>
      <c r="AE24">
        <v>1</v>
      </c>
      <c r="AF24">
        <v>0</v>
      </c>
      <c r="AG24">
        <v>1</v>
      </c>
      <c r="AH24">
        <v>0</v>
      </c>
      <c r="AI24">
        <v>0</v>
      </c>
      <c r="AJ24">
        <v>0</v>
      </c>
      <c r="AK24">
        <v>0</v>
      </c>
      <c r="AL24">
        <v>4</v>
      </c>
      <c r="AM24">
        <v>0</v>
      </c>
      <c r="AN24">
        <v>2</v>
      </c>
      <c r="AO24">
        <v>1</v>
      </c>
      <c r="AP24">
        <v>0</v>
      </c>
      <c r="AQ24">
        <v>0</v>
      </c>
      <c r="AR24">
        <v>1</v>
      </c>
      <c r="AS24">
        <v>0</v>
      </c>
      <c r="AT24">
        <v>1</v>
      </c>
      <c r="AU24">
        <v>0</v>
      </c>
      <c r="AV24">
        <v>19</v>
      </c>
      <c r="AW24">
        <v>0</v>
      </c>
      <c r="AX24">
        <v>0</v>
      </c>
      <c r="AY24">
        <v>0</v>
      </c>
      <c r="AZ24">
        <v>1</v>
      </c>
      <c r="BA24">
        <v>0</v>
      </c>
      <c r="BB24">
        <v>17</v>
      </c>
    </row>
    <row r="25" spans="1:54" ht="12.75">
      <c r="A25" t="s">
        <v>32</v>
      </c>
      <c r="B25" t="s">
        <v>453</v>
      </c>
      <c r="C25" t="s">
        <v>814</v>
      </c>
      <c r="D25" t="s">
        <v>818</v>
      </c>
      <c r="E25" t="s">
        <v>818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59</v>
      </c>
      <c r="M25">
        <v>55</v>
      </c>
      <c r="N25">
        <v>7</v>
      </c>
      <c r="O25">
        <v>0</v>
      </c>
      <c r="P25">
        <v>10</v>
      </c>
      <c r="Q25">
        <v>2</v>
      </c>
      <c r="R25">
        <v>1</v>
      </c>
      <c r="S25">
        <v>0</v>
      </c>
      <c r="T25">
        <v>0</v>
      </c>
      <c r="U25">
        <v>1</v>
      </c>
      <c r="V25">
        <v>1</v>
      </c>
      <c r="W25">
        <v>0</v>
      </c>
      <c r="X25">
        <v>0</v>
      </c>
      <c r="Y25">
        <v>1</v>
      </c>
      <c r="Z25">
        <v>7</v>
      </c>
      <c r="AA25">
        <v>0</v>
      </c>
      <c r="AB25">
        <v>10</v>
      </c>
      <c r="AC25">
        <v>0</v>
      </c>
      <c r="AD25">
        <v>0</v>
      </c>
      <c r="AE25">
        <v>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2</v>
      </c>
      <c r="AM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S25">
        <v>0</v>
      </c>
      <c r="AT25">
        <v>1</v>
      </c>
      <c r="AU25">
        <v>0</v>
      </c>
      <c r="AV25">
        <v>41</v>
      </c>
      <c r="AW25">
        <v>3</v>
      </c>
      <c r="AX25">
        <v>0</v>
      </c>
      <c r="AY25">
        <v>1</v>
      </c>
      <c r="AZ25">
        <v>0</v>
      </c>
      <c r="BA25">
        <v>0</v>
      </c>
      <c r="BB25">
        <v>20</v>
      </c>
    </row>
    <row r="26" spans="1:54" ht="12.75">
      <c r="A26" t="s">
        <v>33</v>
      </c>
      <c r="B26" t="s">
        <v>454</v>
      </c>
      <c r="C26" t="s">
        <v>814</v>
      </c>
      <c r="D26" t="s">
        <v>818</v>
      </c>
      <c r="E26" t="s">
        <v>818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61</v>
      </c>
      <c r="M26">
        <v>42</v>
      </c>
      <c r="N26">
        <v>9</v>
      </c>
      <c r="O26">
        <v>1</v>
      </c>
      <c r="P26">
        <v>10</v>
      </c>
      <c r="Q26">
        <v>0</v>
      </c>
      <c r="R26">
        <v>1</v>
      </c>
      <c r="S26">
        <v>0</v>
      </c>
      <c r="T26">
        <v>0</v>
      </c>
      <c r="U26">
        <v>1</v>
      </c>
      <c r="V26">
        <v>2</v>
      </c>
      <c r="W26">
        <v>0</v>
      </c>
      <c r="X26">
        <v>0</v>
      </c>
      <c r="Y26">
        <v>5</v>
      </c>
      <c r="Z26">
        <v>6</v>
      </c>
      <c r="AA26">
        <v>0</v>
      </c>
      <c r="AB26">
        <v>10</v>
      </c>
      <c r="AC26">
        <v>0</v>
      </c>
      <c r="AD26">
        <v>0</v>
      </c>
      <c r="AE26">
        <v>2</v>
      </c>
      <c r="AF26">
        <v>0</v>
      </c>
      <c r="AG26">
        <v>1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</v>
      </c>
      <c r="AT26">
        <v>0</v>
      </c>
      <c r="AU26">
        <v>0</v>
      </c>
      <c r="AV26">
        <v>15</v>
      </c>
      <c r="AW26">
        <v>0</v>
      </c>
      <c r="AX26">
        <v>2</v>
      </c>
      <c r="AY26">
        <v>3</v>
      </c>
      <c r="AZ26">
        <v>0</v>
      </c>
      <c r="BA26">
        <v>0</v>
      </c>
      <c r="BB26">
        <v>13</v>
      </c>
    </row>
    <row r="27" spans="1:54" ht="12.75">
      <c r="A27" t="s">
        <v>34</v>
      </c>
      <c r="B27" t="s">
        <v>455</v>
      </c>
      <c r="C27" t="s">
        <v>814</v>
      </c>
      <c r="D27" t="s">
        <v>818</v>
      </c>
      <c r="E27" t="s">
        <v>818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50</v>
      </c>
      <c r="M27">
        <v>31</v>
      </c>
      <c r="N27">
        <v>12</v>
      </c>
      <c r="O27">
        <v>1</v>
      </c>
      <c r="P27">
        <v>21</v>
      </c>
      <c r="Q27">
        <v>3</v>
      </c>
      <c r="R27">
        <v>2</v>
      </c>
      <c r="S27">
        <v>0</v>
      </c>
      <c r="T27">
        <v>1</v>
      </c>
      <c r="U27">
        <v>0</v>
      </c>
      <c r="V27">
        <v>1</v>
      </c>
      <c r="W27">
        <v>0</v>
      </c>
      <c r="X27">
        <v>0</v>
      </c>
      <c r="Y27">
        <v>0</v>
      </c>
      <c r="Z27">
        <v>7</v>
      </c>
      <c r="AA27">
        <v>0</v>
      </c>
      <c r="AB27">
        <v>7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</v>
      </c>
      <c r="AT27">
        <v>0</v>
      </c>
      <c r="AU27">
        <v>0</v>
      </c>
      <c r="AV27">
        <v>7</v>
      </c>
      <c r="AW27">
        <v>0</v>
      </c>
      <c r="AX27">
        <v>0</v>
      </c>
      <c r="AY27">
        <v>1</v>
      </c>
      <c r="AZ27">
        <v>0</v>
      </c>
      <c r="BA27">
        <v>0</v>
      </c>
      <c r="BB27">
        <v>18</v>
      </c>
    </row>
    <row r="28" spans="1:54" ht="12.75">
      <c r="A28" t="s">
        <v>35</v>
      </c>
      <c r="B28" t="s">
        <v>456</v>
      </c>
      <c r="C28" t="s">
        <v>814</v>
      </c>
      <c r="D28" t="s">
        <v>818</v>
      </c>
      <c r="E28" t="s">
        <v>818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54</v>
      </c>
      <c r="M28">
        <v>53</v>
      </c>
      <c r="N28">
        <v>15</v>
      </c>
      <c r="O28">
        <v>1</v>
      </c>
      <c r="P28">
        <v>17</v>
      </c>
      <c r="Q28">
        <v>0</v>
      </c>
      <c r="R28">
        <v>0</v>
      </c>
      <c r="S28">
        <v>0</v>
      </c>
      <c r="T28">
        <v>0</v>
      </c>
      <c r="U28">
        <v>0</v>
      </c>
      <c r="V28">
        <v>4</v>
      </c>
      <c r="W28">
        <v>0</v>
      </c>
      <c r="X28">
        <v>0</v>
      </c>
      <c r="Y28">
        <v>1</v>
      </c>
      <c r="Z28">
        <v>3</v>
      </c>
      <c r="AA28">
        <v>0</v>
      </c>
      <c r="AB28">
        <v>8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1</v>
      </c>
      <c r="AL28">
        <v>2</v>
      </c>
      <c r="AM28">
        <v>0</v>
      </c>
      <c r="AN28">
        <v>0</v>
      </c>
      <c r="AO28">
        <v>1</v>
      </c>
      <c r="AP28">
        <v>0</v>
      </c>
      <c r="AQ28">
        <v>0</v>
      </c>
      <c r="AR28">
        <v>1</v>
      </c>
      <c r="AS28">
        <v>6</v>
      </c>
      <c r="AT28">
        <v>1</v>
      </c>
      <c r="AU28">
        <v>0</v>
      </c>
      <c r="AV28">
        <v>24</v>
      </c>
      <c r="AW28">
        <v>0</v>
      </c>
      <c r="AX28">
        <v>1</v>
      </c>
      <c r="AY28">
        <v>4</v>
      </c>
      <c r="AZ28">
        <v>0</v>
      </c>
      <c r="BA28">
        <v>0</v>
      </c>
      <c r="BB28">
        <v>13</v>
      </c>
    </row>
    <row r="29" spans="1:54" ht="12.75">
      <c r="A29" t="s">
        <v>36</v>
      </c>
      <c r="B29" t="s">
        <v>457</v>
      </c>
      <c r="C29" t="s">
        <v>814</v>
      </c>
      <c r="D29" t="s">
        <v>818</v>
      </c>
      <c r="E29" t="s">
        <v>818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67</v>
      </c>
      <c r="M29">
        <v>50</v>
      </c>
      <c r="N29">
        <v>6</v>
      </c>
      <c r="O29">
        <v>1</v>
      </c>
      <c r="P29">
        <v>10</v>
      </c>
      <c r="Q29">
        <v>0</v>
      </c>
      <c r="R29">
        <v>0</v>
      </c>
      <c r="S29">
        <v>0</v>
      </c>
      <c r="T29">
        <v>0</v>
      </c>
      <c r="U29">
        <v>0</v>
      </c>
      <c r="V29">
        <v>2</v>
      </c>
      <c r="W29">
        <v>0</v>
      </c>
      <c r="X29">
        <v>0</v>
      </c>
      <c r="Y29">
        <v>1</v>
      </c>
      <c r="Z29">
        <v>8</v>
      </c>
      <c r="AA29">
        <v>0</v>
      </c>
      <c r="AB29">
        <v>10</v>
      </c>
      <c r="AC29">
        <v>0</v>
      </c>
      <c r="AD29">
        <v>1</v>
      </c>
      <c r="AE29">
        <v>0</v>
      </c>
      <c r="AF29">
        <v>0</v>
      </c>
      <c r="AG29">
        <v>1</v>
      </c>
      <c r="AH29">
        <v>0</v>
      </c>
      <c r="AI29">
        <v>0</v>
      </c>
      <c r="AJ29">
        <v>0</v>
      </c>
      <c r="AK29">
        <v>2</v>
      </c>
      <c r="AL29">
        <v>1</v>
      </c>
      <c r="AM29">
        <v>0</v>
      </c>
      <c r="AN29">
        <v>0</v>
      </c>
      <c r="AO29">
        <v>2</v>
      </c>
      <c r="AP29">
        <v>0</v>
      </c>
      <c r="AQ29">
        <v>0</v>
      </c>
      <c r="AR29">
        <v>0</v>
      </c>
      <c r="AS29">
        <v>7</v>
      </c>
      <c r="AT29">
        <v>0</v>
      </c>
      <c r="AU29">
        <v>0</v>
      </c>
      <c r="AV29">
        <v>19</v>
      </c>
      <c r="AW29">
        <v>0</v>
      </c>
      <c r="AX29">
        <v>1</v>
      </c>
      <c r="AY29">
        <v>0</v>
      </c>
      <c r="AZ29">
        <v>1</v>
      </c>
      <c r="BA29">
        <v>0</v>
      </c>
      <c r="BB29">
        <v>11</v>
      </c>
    </row>
    <row r="30" spans="1:54" ht="12.75">
      <c r="A30" t="s">
        <v>37</v>
      </c>
      <c r="B30" t="s">
        <v>458</v>
      </c>
      <c r="C30" t="s">
        <v>814</v>
      </c>
      <c r="D30" t="s">
        <v>818</v>
      </c>
      <c r="E30" t="s">
        <v>818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48</v>
      </c>
      <c r="M30">
        <v>45</v>
      </c>
      <c r="N30">
        <v>7</v>
      </c>
      <c r="O30">
        <v>3</v>
      </c>
      <c r="P30">
        <v>6</v>
      </c>
      <c r="Q30">
        <v>1</v>
      </c>
      <c r="R30">
        <v>0</v>
      </c>
      <c r="S30">
        <v>0</v>
      </c>
      <c r="T30">
        <v>1</v>
      </c>
      <c r="U30">
        <v>0</v>
      </c>
      <c r="V30">
        <v>1</v>
      </c>
      <c r="W30">
        <v>0</v>
      </c>
      <c r="X30">
        <v>0</v>
      </c>
      <c r="Y30">
        <v>1</v>
      </c>
      <c r="Z30">
        <v>10</v>
      </c>
      <c r="AA30">
        <v>0</v>
      </c>
      <c r="AB30">
        <v>7</v>
      </c>
      <c r="AC30">
        <v>0</v>
      </c>
      <c r="AD30">
        <v>0</v>
      </c>
      <c r="AE30">
        <v>0</v>
      </c>
      <c r="AF30">
        <v>0</v>
      </c>
      <c r="AG30">
        <v>2</v>
      </c>
      <c r="AH30">
        <v>1</v>
      </c>
      <c r="AI30">
        <v>0</v>
      </c>
      <c r="AJ30">
        <v>1</v>
      </c>
      <c r="AK30">
        <v>0</v>
      </c>
      <c r="AL30">
        <v>0</v>
      </c>
      <c r="AM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S30">
        <v>2</v>
      </c>
      <c r="AT30">
        <v>0</v>
      </c>
      <c r="AU30">
        <v>0</v>
      </c>
      <c r="AV30">
        <v>15</v>
      </c>
      <c r="AW30">
        <v>0</v>
      </c>
      <c r="AX30">
        <v>1</v>
      </c>
      <c r="AY30">
        <v>0</v>
      </c>
      <c r="AZ30">
        <v>5</v>
      </c>
      <c r="BA30">
        <v>1</v>
      </c>
      <c r="BB30">
        <v>15</v>
      </c>
    </row>
    <row r="31" spans="1:54" ht="12.75">
      <c r="A31" t="s">
        <v>38</v>
      </c>
      <c r="B31" t="s">
        <v>459</v>
      </c>
      <c r="C31" t="s">
        <v>814</v>
      </c>
      <c r="D31" t="s">
        <v>818</v>
      </c>
      <c r="E31" t="s">
        <v>818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81</v>
      </c>
      <c r="M31">
        <v>63</v>
      </c>
      <c r="N31">
        <v>11</v>
      </c>
      <c r="O31">
        <v>0</v>
      </c>
      <c r="P31">
        <v>11</v>
      </c>
      <c r="Q31">
        <v>0</v>
      </c>
      <c r="R31">
        <v>0</v>
      </c>
      <c r="S31">
        <v>0</v>
      </c>
      <c r="T31">
        <v>1</v>
      </c>
      <c r="U31">
        <v>3</v>
      </c>
      <c r="V31">
        <v>1</v>
      </c>
      <c r="W31">
        <v>0</v>
      </c>
      <c r="X31">
        <v>0</v>
      </c>
      <c r="Y31">
        <v>5</v>
      </c>
      <c r="Z31">
        <v>10</v>
      </c>
      <c r="AA31">
        <v>0</v>
      </c>
      <c r="AB31">
        <v>21</v>
      </c>
      <c r="AC31">
        <v>0</v>
      </c>
      <c r="AD31">
        <v>0</v>
      </c>
      <c r="AE31">
        <v>1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1</v>
      </c>
      <c r="AL31">
        <v>0</v>
      </c>
      <c r="AM31">
        <v>0</v>
      </c>
      <c r="AN31">
        <v>1</v>
      </c>
      <c r="AO31">
        <v>3</v>
      </c>
      <c r="AP31">
        <v>0</v>
      </c>
      <c r="AQ31">
        <v>2</v>
      </c>
      <c r="AR31">
        <v>0</v>
      </c>
      <c r="AS31">
        <v>1</v>
      </c>
      <c r="AT31">
        <v>2</v>
      </c>
      <c r="AU31">
        <v>0</v>
      </c>
      <c r="AV31">
        <v>26</v>
      </c>
      <c r="AW31">
        <v>2</v>
      </c>
      <c r="AX31">
        <v>2</v>
      </c>
      <c r="AY31">
        <v>7</v>
      </c>
      <c r="AZ31">
        <v>2</v>
      </c>
      <c r="BA31">
        <v>2</v>
      </c>
      <c r="BB31">
        <v>24</v>
      </c>
    </row>
    <row r="32" spans="1:54" ht="12.75">
      <c r="A32" t="s">
        <v>39</v>
      </c>
      <c r="B32" t="s">
        <v>460</v>
      </c>
      <c r="C32" t="s">
        <v>814</v>
      </c>
      <c r="D32" t="s">
        <v>818</v>
      </c>
      <c r="E32" t="s">
        <v>818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70</v>
      </c>
      <c r="M32">
        <v>57</v>
      </c>
      <c r="N32">
        <v>11</v>
      </c>
      <c r="O32">
        <v>1</v>
      </c>
      <c r="P32">
        <v>12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7</v>
      </c>
      <c r="Z32">
        <v>12</v>
      </c>
      <c r="AA32">
        <v>0</v>
      </c>
      <c r="AB32">
        <v>10</v>
      </c>
      <c r="AC32">
        <v>0</v>
      </c>
      <c r="AD32">
        <v>0</v>
      </c>
      <c r="AE32">
        <v>2</v>
      </c>
      <c r="AF32">
        <v>0</v>
      </c>
      <c r="AG32">
        <v>0</v>
      </c>
      <c r="AH32">
        <v>0</v>
      </c>
      <c r="AI32">
        <v>0</v>
      </c>
      <c r="AJ32">
        <v>2</v>
      </c>
      <c r="AK32">
        <v>1</v>
      </c>
      <c r="AL32">
        <v>1</v>
      </c>
      <c r="AM32">
        <v>0</v>
      </c>
      <c r="AN32">
        <v>0</v>
      </c>
      <c r="AO32">
        <v>2</v>
      </c>
      <c r="AP32">
        <v>0</v>
      </c>
      <c r="AQ32">
        <v>0</v>
      </c>
      <c r="AR32">
        <v>0</v>
      </c>
      <c r="AS32">
        <v>1</v>
      </c>
      <c r="AT32">
        <v>0</v>
      </c>
      <c r="AU32">
        <v>0</v>
      </c>
      <c r="AV32">
        <v>19</v>
      </c>
      <c r="AW32">
        <v>1</v>
      </c>
      <c r="AX32">
        <v>0</v>
      </c>
      <c r="AY32">
        <v>0</v>
      </c>
      <c r="AZ32">
        <v>2</v>
      </c>
      <c r="BA32">
        <v>0</v>
      </c>
      <c r="BB32">
        <v>22</v>
      </c>
    </row>
    <row r="33" spans="1:54" ht="12.75">
      <c r="A33" t="s">
        <v>40</v>
      </c>
      <c r="B33" t="s">
        <v>461</v>
      </c>
      <c r="C33" t="s">
        <v>814</v>
      </c>
      <c r="D33" t="s">
        <v>818</v>
      </c>
      <c r="E33" t="s">
        <v>818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55</v>
      </c>
      <c r="M33">
        <v>46</v>
      </c>
      <c r="N33">
        <v>9</v>
      </c>
      <c r="O33">
        <v>7</v>
      </c>
      <c r="P33">
        <v>7</v>
      </c>
      <c r="Q33">
        <v>2</v>
      </c>
      <c r="R33">
        <v>2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4</v>
      </c>
      <c r="Z33">
        <v>8</v>
      </c>
      <c r="AA33">
        <v>0</v>
      </c>
      <c r="AB33">
        <v>14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1</v>
      </c>
      <c r="AP33">
        <v>0</v>
      </c>
      <c r="AQ33">
        <v>2</v>
      </c>
      <c r="AR33">
        <v>0</v>
      </c>
      <c r="AS33">
        <v>1</v>
      </c>
      <c r="AT33">
        <v>0</v>
      </c>
      <c r="AU33">
        <v>0</v>
      </c>
      <c r="AV33">
        <v>25</v>
      </c>
      <c r="AW33">
        <v>0</v>
      </c>
      <c r="AX33">
        <v>0</v>
      </c>
      <c r="AY33">
        <v>2</v>
      </c>
      <c r="AZ33">
        <v>3</v>
      </c>
      <c r="BA33">
        <v>0</v>
      </c>
      <c r="BB33">
        <v>18</v>
      </c>
    </row>
    <row r="34" spans="1:54" ht="12.75">
      <c r="A34" t="s">
        <v>41</v>
      </c>
      <c r="B34" t="s">
        <v>462</v>
      </c>
      <c r="C34" t="s">
        <v>814</v>
      </c>
      <c r="D34" t="s">
        <v>818</v>
      </c>
      <c r="E34" t="s">
        <v>818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61</v>
      </c>
      <c r="M34">
        <v>45</v>
      </c>
      <c r="N34">
        <v>8</v>
      </c>
      <c r="O34">
        <v>2</v>
      </c>
      <c r="P34">
        <v>10</v>
      </c>
      <c r="Q34">
        <v>2</v>
      </c>
      <c r="R34">
        <v>0</v>
      </c>
      <c r="S34">
        <v>0</v>
      </c>
      <c r="T34">
        <v>0</v>
      </c>
      <c r="U34">
        <v>0</v>
      </c>
      <c r="V34">
        <v>2</v>
      </c>
      <c r="W34">
        <v>0</v>
      </c>
      <c r="X34">
        <v>0</v>
      </c>
      <c r="Y34">
        <v>7</v>
      </c>
      <c r="Z34">
        <v>0</v>
      </c>
      <c r="AA34">
        <v>0</v>
      </c>
      <c r="AB34">
        <v>21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1</v>
      </c>
      <c r="AI34">
        <v>0</v>
      </c>
      <c r="AJ34">
        <v>0</v>
      </c>
      <c r="AK34">
        <v>2</v>
      </c>
      <c r="AL34">
        <v>1</v>
      </c>
      <c r="AM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S34">
        <v>5</v>
      </c>
      <c r="AT34">
        <v>1</v>
      </c>
      <c r="AU34">
        <v>0</v>
      </c>
      <c r="AV34">
        <v>21</v>
      </c>
      <c r="AW34">
        <v>1</v>
      </c>
      <c r="AX34">
        <v>0</v>
      </c>
      <c r="AY34">
        <v>4</v>
      </c>
      <c r="AZ34">
        <v>0</v>
      </c>
      <c r="BA34">
        <v>1</v>
      </c>
      <c r="BB34">
        <v>16</v>
      </c>
    </row>
    <row r="35" spans="1:54" ht="12.75">
      <c r="A35" t="s">
        <v>42</v>
      </c>
      <c r="B35" t="s">
        <v>463</v>
      </c>
      <c r="C35" t="s">
        <v>814</v>
      </c>
      <c r="D35" t="s">
        <v>818</v>
      </c>
      <c r="E35" t="s">
        <v>818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40</v>
      </c>
      <c r="M35">
        <v>35</v>
      </c>
      <c r="N35">
        <v>9</v>
      </c>
      <c r="O35">
        <v>1</v>
      </c>
      <c r="P35">
        <v>5</v>
      </c>
      <c r="Q35">
        <v>1</v>
      </c>
      <c r="R35">
        <v>0</v>
      </c>
      <c r="S35">
        <v>0</v>
      </c>
      <c r="T35">
        <v>1</v>
      </c>
      <c r="U35">
        <v>1</v>
      </c>
      <c r="V35">
        <v>2</v>
      </c>
      <c r="W35">
        <v>0</v>
      </c>
      <c r="X35">
        <v>0</v>
      </c>
      <c r="Y35">
        <v>6</v>
      </c>
      <c r="Z35">
        <v>5</v>
      </c>
      <c r="AA35">
        <v>0</v>
      </c>
      <c r="AB35">
        <v>5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0</v>
      </c>
      <c r="AJ35">
        <v>1</v>
      </c>
      <c r="AK35">
        <v>3</v>
      </c>
      <c r="AL35">
        <v>3</v>
      </c>
      <c r="AM35">
        <v>0</v>
      </c>
      <c r="AN35">
        <v>1</v>
      </c>
      <c r="AO35">
        <v>0</v>
      </c>
      <c r="AP35">
        <v>0</v>
      </c>
      <c r="AQ35">
        <v>0</v>
      </c>
      <c r="AR35">
        <v>0</v>
      </c>
      <c r="AS35">
        <v>3</v>
      </c>
      <c r="AT35">
        <v>0</v>
      </c>
      <c r="AU35">
        <v>0</v>
      </c>
      <c r="AV35">
        <v>25</v>
      </c>
      <c r="AW35">
        <v>3</v>
      </c>
      <c r="AX35">
        <v>2</v>
      </c>
      <c r="AY35">
        <v>3</v>
      </c>
      <c r="AZ35">
        <v>1</v>
      </c>
      <c r="BA35">
        <v>0</v>
      </c>
      <c r="BB35">
        <v>14</v>
      </c>
    </row>
    <row r="36" spans="1:54" ht="12.75">
      <c r="A36" t="s">
        <v>43</v>
      </c>
      <c r="B36" t="s">
        <v>464</v>
      </c>
      <c r="C36" t="s">
        <v>814</v>
      </c>
      <c r="D36" t="s">
        <v>818</v>
      </c>
      <c r="E36" t="s">
        <v>818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70</v>
      </c>
      <c r="M36">
        <v>53</v>
      </c>
      <c r="N36">
        <v>12</v>
      </c>
      <c r="O36">
        <v>0</v>
      </c>
      <c r="P36">
        <v>11</v>
      </c>
      <c r="Q36">
        <v>0</v>
      </c>
      <c r="R36">
        <v>1</v>
      </c>
      <c r="S36">
        <v>0</v>
      </c>
      <c r="T36">
        <v>0</v>
      </c>
      <c r="U36">
        <v>0</v>
      </c>
      <c r="V36">
        <v>1</v>
      </c>
      <c r="W36">
        <v>1</v>
      </c>
      <c r="X36">
        <v>0</v>
      </c>
      <c r="Y36">
        <v>7</v>
      </c>
      <c r="Z36">
        <v>10</v>
      </c>
      <c r="AA36">
        <v>0</v>
      </c>
      <c r="AB36">
        <v>8</v>
      </c>
      <c r="AC36">
        <v>0</v>
      </c>
      <c r="AD36">
        <v>0</v>
      </c>
      <c r="AE36">
        <v>1</v>
      </c>
      <c r="AF36">
        <v>0</v>
      </c>
      <c r="AG36">
        <v>2</v>
      </c>
      <c r="AH36">
        <v>0</v>
      </c>
      <c r="AI36">
        <v>0</v>
      </c>
      <c r="AJ36">
        <v>0</v>
      </c>
      <c r="AK36">
        <v>0</v>
      </c>
      <c r="AL36">
        <v>1</v>
      </c>
      <c r="AM36">
        <v>0</v>
      </c>
      <c r="AN36">
        <v>0</v>
      </c>
      <c r="AO36">
        <v>3</v>
      </c>
      <c r="AP36">
        <v>0</v>
      </c>
      <c r="AQ36">
        <v>0</v>
      </c>
      <c r="AR36">
        <v>0</v>
      </c>
      <c r="AS36">
        <v>8</v>
      </c>
      <c r="AT36">
        <v>1</v>
      </c>
      <c r="AU36">
        <v>2</v>
      </c>
      <c r="AV36">
        <v>24</v>
      </c>
      <c r="AW36">
        <v>0</v>
      </c>
      <c r="AX36">
        <v>1</v>
      </c>
      <c r="AY36">
        <v>1</v>
      </c>
      <c r="AZ36">
        <v>0</v>
      </c>
      <c r="BA36">
        <v>0</v>
      </c>
      <c r="BB36">
        <v>28</v>
      </c>
    </row>
    <row r="37" spans="1:54" ht="12.75">
      <c r="A37" t="s">
        <v>44</v>
      </c>
      <c r="B37" t="s">
        <v>465</v>
      </c>
      <c r="C37" t="s">
        <v>814</v>
      </c>
      <c r="D37" t="s">
        <v>818</v>
      </c>
      <c r="E37" t="s">
        <v>818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72</v>
      </c>
      <c r="M37">
        <v>46</v>
      </c>
      <c r="N37">
        <v>6</v>
      </c>
      <c r="O37">
        <v>0</v>
      </c>
      <c r="P37">
        <v>13</v>
      </c>
      <c r="Q37">
        <v>1</v>
      </c>
      <c r="R37">
        <v>1</v>
      </c>
      <c r="S37">
        <v>0</v>
      </c>
      <c r="T37">
        <v>0</v>
      </c>
      <c r="U37">
        <v>0</v>
      </c>
      <c r="V37">
        <v>2</v>
      </c>
      <c r="W37">
        <v>0</v>
      </c>
      <c r="X37">
        <v>0</v>
      </c>
      <c r="Y37">
        <v>3</v>
      </c>
      <c r="Z37">
        <v>3</v>
      </c>
      <c r="AA37">
        <v>0</v>
      </c>
      <c r="AB37">
        <v>16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2</v>
      </c>
      <c r="AP37">
        <v>0</v>
      </c>
      <c r="AQ37">
        <v>0</v>
      </c>
      <c r="AR37">
        <v>0</v>
      </c>
      <c r="AS37">
        <v>1</v>
      </c>
      <c r="AT37">
        <v>1</v>
      </c>
      <c r="AU37">
        <v>0</v>
      </c>
      <c r="AV37">
        <v>18</v>
      </c>
      <c r="AW37">
        <v>3</v>
      </c>
      <c r="AX37">
        <v>0</v>
      </c>
      <c r="AY37">
        <v>3</v>
      </c>
      <c r="AZ37">
        <v>0</v>
      </c>
      <c r="BA37">
        <v>1</v>
      </c>
      <c r="BB37">
        <v>11</v>
      </c>
    </row>
    <row r="38" spans="1:54" ht="12.75">
      <c r="A38" t="s">
        <v>45</v>
      </c>
      <c r="B38" t="s">
        <v>466</v>
      </c>
      <c r="C38" t="s">
        <v>814</v>
      </c>
      <c r="D38" t="s">
        <v>818</v>
      </c>
      <c r="E38" t="s">
        <v>818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43</v>
      </c>
      <c r="M38">
        <v>56</v>
      </c>
      <c r="N38">
        <v>7</v>
      </c>
      <c r="O38">
        <v>3</v>
      </c>
      <c r="P38">
        <v>24</v>
      </c>
      <c r="Q38">
        <v>3</v>
      </c>
      <c r="R38">
        <v>0</v>
      </c>
      <c r="S38">
        <v>2</v>
      </c>
      <c r="T38">
        <v>0</v>
      </c>
      <c r="U38">
        <v>1</v>
      </c>
      <c r="V38">
        <v>1</v>
      </c>
      <c r="W38">
        <v>0</v>
      </c>
      <c r="X38">
        <v>0</v>
      </c>
      <c r="Y38">
        <v>8</v>
      </c>
      <c r="Z38">
        <v>2</v>
      </c>
      <c r="AA38">
        <v>0</v>
      </c>
      <c r="AB38">
        <v>16</v>
      </c>
      <c r="AC38">
        <v>0</v>
      </c>
      <c r="AD38">
        <v>0</v>
      </c>
      <c r="AE38">
        <v>2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1</v>
      </c>
      <c r="AP38">
        <v>0</v>
      </c>
      <c r="AQ38">
        <v>0</v>
      </c>
      <c r="AR38">
        <v>1</v>
      </c>
      <c r="AS38">
        <v>6</v>
      </c>
      <c r="AT38">
        <v>0</v>
      </c>
      <c r="AU38">
        <v>0</v>
      </c>
      <c r="AV38">
        <v>21</v>
      </c>
      <c r="AW38">
        <v>0</v>
      </c>
      <c r="AX38">
        <v>1</v>
      </c>
      <c r="AY38">
        <v>2</v>
      </c>
      <c r="AZ38">
        <v>1</v>
      </c>
      <c r="BA38">
        <v>0</v>
      </c>
      <c r="BB38">
        <v>12</v>
      </c>
    </row>
    <row r="39" spans="1:54" ht="12.75">
      <c r="A39" t="s">
        <v>46</v>
      </c>
      <c r="B39" t="s">
        <v>467</v>
      </c>
      <c r="C39" t="s">
        <v>814</v>
      </c>
      <c r="D39" t="s">
        <v>818</v>
      </c>
      <c r="E39" t="s">
        <v>818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84</v>
      </c>
      <c r="M39">
        <v>46</v>
      </c>
      <c r="N39">
        <v>9</v>
      </c>
      <c r="O39">
        <v>6</v>
      </c>
      <c r="P39">
        <v>14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2</v>
      </c>
      <c r="Z39">
        <v>2</v>
      </c>
      <c r="AA39">
        <v>0</v>
      </c>
      <c r="AB39">
        <v>8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1</v>
      </c>
      <c r="AK39">
        <v>1</v>
      </c>
      <c r="AL39">
        <v>1</v>
      </c>
      <c r="AM39">
        <v>0</v>
      </c>
      <c r="AN39">
        <v>1</v>
      </c>
      <c r="AO39">
        <v>2</v>
      </c>
      <c r="AP39">
        <v>0</v>
      </c>
      <c r="AQ39">
        <v>1</v>
      </c>
      <c r="AR39">
        <v>0</v>
      </c>
      <c r="AS39">
        <v>1</v>
      </c>
      <c r="AT39">
        <v>0</v>
      </c>
      <c r="AU39">
        <v>0</v>
      </c>
      <c r="AV39">
        <v>23</v>
      </c>
      <c r="AW39">
        <v>0</v>
      </c>
      <c r="AX39">
        <v>0</v>
      </c>
      <c r="AY39">
        <v>2</v>
      </c>
      <c r="AZ39">
        <v>0</v>
      </c>
      <c r="BA39">
        <v>1</v>
      </c>
      <c r="BB39">
        <v>7</v>
      </c>
    </row>
    <row r="40" spans="1:54" ht="12.75">
      <c r="A40" t="s">
        <v>47</v>
      </c>
      <c r="B40" t="s">
        <v>468</v>
      </c>
      <c r="C40" t="s">
        <v>814</v>
      </c>
      <c r="D40" t="s">
        <v>818</v>
      </c>
      <c r="E40" t="s">
        <v>818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66</v>
      </c>
      <c r="M40">
        <v>47</v>
      </c>
      <c r="N40">
        <v>9</v>
      </c>
      <c r="O40">
        <v>2</v>
      </c>
      <c r="P40">
        <v>21</v>
      </c>
      <c r="Q40">
        <v>1</v>
      </c>
      <c r="R40">
        <v>0</v>
      </c>
      <c r="S40">
        <v>0</v>
      </c>
      <c r="T40">
        <v>0</v>
      </c>
      <c r="U40">
        <v>0</v>
      </c>
      <c r="V40">
        <v>3</v>
      </c>
      <c r="W40">
        <v>0</v>
      </c>
      <c r="X40">
        <v>0</v>
      </c>
      <c r="Y40">
        <v>1</v>
      </c>
      <c r="Z40">
        <v>9</v>
      </c>
      <c r="AA40">
        <v>0</v>
      </c>
      <c r="AB40">
        <v>8</v>
      </c>
      <c r="AC40">
        <v>0</v>
      </c>
      <c r="AD40">
        <v>0</v>
      </c>
      <c r="AE40">
        <v>4</v>
      </c>
      <c r="AF40">
        <v>0</v>
      </c>
      <c r="AG40">
        <v>1</v>
      </c>
      <c r="AH40">
        <v>0</v>
      </c>
      <c r="AI40">
        <v>0</v>
      </c>
      <c r="AJ40">
        <v>0</v>
      </c>
      <c r="AK40">
        <v>3</v>
      </c>
      <c r="AL40">
        <v>1</v>
      </c>
      <c r="AM40">
        <v>0</v>
      </c>
      <c r="AN40">
        <v>0</v>
      </c>
      <c r="AO40">
        <v>4</v>
      </c>
      <c r="AP40">
        <v>0</v>
      </c>
      <c r="AQ40">
        <v>0</v>
      </c>
      <c r="AR40">
        <v>0</v>
      </c>
      <c r="AS40">
        <v>4</v>
      </c>
      <c r="AT40">
        <v>0</v>
      </c>
      <c r="AU40">
        <v>0</v>
      </c>
      <c r="AV40">
        <v>20</v>
      </c>
      <c r="AW40">
        <v>0</v>
      </c>
      <c r="AX40">
        <v>0</v>
      </c>
      <c r="AY40">
        <v>2</v>
      </c>
      <c r="AZ40">
        <v>0</v>
      </c>
      <c r="BA40">
        <v>1</v>
      </c>
      <c r="BB40">
        <v>17</v>
      </c>
    </row>
    <row r="41" spans="1:54" ht="12.75">
      <c r="A41" t="s">
        <v>48</v>
      </c>
      <c r="B41" t="s">
        <v>469</v>
      </c>
      <c r="C41" t="s">
        <v>814</v>
      </c>
      <c r="D41" t="s">
        <v>818</v>
      </c>
      <c r="E41" t="s">
        <v>818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66</v>
      </c>
      <c r="M41">
        <v>31</v>
      </c>
      <c r="N41">
        <v>10</v>
      </c>
      <c r="O41">
        <v>3</v>
      </c>
      <c r="P41">
        <v>8</v>
      </c>
      <c r="Q41">
        <v>0</v>
      </c>
      <c r="R41">
        <v>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3</v>
      </c>
      <c r="Z41">
        <v>2</v>
      </c>
      <c r="AA41">
        <v>0</v>
      </c>
      <c r="AB41">
        <v>9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0</v>
      </c>
      <c r="AI41">
        <v>0</v>
      </c>
      <c r="AJ41">
        <v>0</v>
      </c>
      <c r="AK41">
        <v>2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2</v>
      </c>
      <c r="AT41">
        <v>1</v>
      </c>
      <c r="AU41">
        <v>0</v>
      </c>
      <c r="AV41">
        <v>36</v>
      </c>
      <c r="AW41">
        <v>1</v>
      </c>
      <c r="AX41">
        <v>1</v>
      </c>
      <c r="AY41">
        <v>0</v>
      </c>
      <c r="AZ41">
        <v>1</v>
      </c>
      <c r="BA41">
        <v>0</v>
      </c>
      <c r="BB41">
        <v>12</v>
      </c>
    </row>
    <row r="42" spans="1:54" ht="12.75">
      <c r="A42" t="s">
        <v>49</v>
      </c>
      <c r="B42" t="s">
        <v>470</v>
      </c>
      <c r="C42" t="s">
        <v>814</v>
      </c>
      <c r="D42" t="s">
        <v>818</v>
      </c>
      <c r="E42" t="s">
        <v>818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63</v>
      </c>
      <c r="M42">
        <v>42</v>
      </c>
      <c r="N42">
        <v>11</v>
      </c>
      <c r="O42">
        <v>1</v>
      </c>
      <c r="P42">
        <v>15</v>
      </c>
      <c r="Q42">
        <v>1</v>
      </c>
      <c r="R42">
        <v>0</v>
      </c>
      <c r="S42">
        <v>0</v>
      </c>
      <c r="T42">
        <v>0</v>
      </c>
      <c r="U42">
        <v>0</v>
      </c>
      <c r="V42">
        <v>6</v>
      </c>
      <c r="W42">
        <v>0</v>
      </c>
      <c r="X42">
        <v>0</v>
      </c>
      <c r="Y42">
        <v>2</v>
      </c>
      <c r="Z42">
        <v>1</v>
      </c>
      <c r="AA42">
        <v>0</v>
      </c>
      <c r="AB42">
        <v>7</v>
      </c>
      <c r="AC42">
        <v>0</v>
      </c>
      <c r="AD42">
        <v>1</v>
      </c>
      <c r="AE42">
        <v>0</v>
      </c>
      <c r="AF42">
        <v>0</v>
      </c>
      <c r="AG42">
        <v>1</v>
      </c>
      <c r="AH42">
        <v>0</v>
      </c>
      <c r="AI42">
        <v>0</v>
      </c>
      <c r="AJ42">
        <v>0</v>
      </c>
      <c r="AK42">
        <v>0</v>
      </c>
      <c r="AL42">
        <v>2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3</v>
      </c>
      <c r="AT42">
        <v>0</v>
      </c>
      <c r="AU42">
        <v>2</v>
      </c>
      <c r="AV42">
        <v>19</v>
      </c>
      <c r="AW42">
        <v>1</v>
      </c>
      <c r="AX42">
        <v>0</v>
      </c>
      <c r="AY42">
        <v>1</v>
      </c>
      <c r="AZ42">
        <v>1</v>
      </c>
      <c r="BA42">
        <v>1</v>
      </c>
      <c r="BB42">
        <v>17</v>
      </c>
    </row>
    <row r="43" spans="1:54" ht="12.75">
      <c r="A43" t="s">
        <v>50</v>
      </c>
      <c r="B43" t="s">
        <v>471</v>
      </c>
      <c r="C43" t="s">
        <v>814</v>
      </c>
      <c r="D43" t="s">
        <v>818</v>
      </c>
      <c r="E43" t="s">
        <v>818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81</v>
      </c>
      <c r="M43">
        <v>42</v>
      </c>
      <c r="N43">
        <v>18</v>
      </c>
      <c r="O43">
        <v>3</v>
      </c>
      <c r="P43">
        <v>11</v>
      </c>
      <c r="Q43">
        <v>0</v>
      </c>
      <c r="R43">
        <v>0</v>
      </c>
      <c r="S43">
        <v>2</v>
      </c>
      <c r="T43">
        <v>0</v>
      </c>
      <c r="U43">
        <v>0</v>
      </c>
      <c r="V43">
        <v>2</v>
      </c>
      <c r="W43">
        <v>0</v>
      </c>
      <c r="X43">
        <v>0</v>
      </c>
      <c r="Y43">
        <v>1</v>
      </c>
      <c r="Z43">
        <v>7</v>
      </c>
      <c r="AA43">
        <v>0</v>
      </c>
      <c r="AB43">
        <v>13</v>
      </c>
      <c r="AC43">
        <v>0</v>
      </c>
      <c r="AD43">
        <v>2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3</v>
      </c>
      <c r="AL43">
        <v>0</v>
      </c>
      <c r="AM43">
        <v>0</v>
      </c>
      <c r="AN43">
        <v>0</v>
      </c>
      <c r="AO43">
        <v>2</v>
      </c>
      <c r="AP43">
        <v>0</v>
      </c>
      <c r="AQ43">
        <v>0</v>
      </c>
      <c r="AR43">
        <v>0</v>
      </c>
      <c r="AS43">
        <v>5</v>
      </c>
      <c r="AT43">
        <v>0</v>
      </c>
      <c r="AU43">
        <v>0</v>
      </c>
      <c r="AV43">
        <v>20</v>
      </c>
      <c r="AW43">
        <v>4</v>
      </c>
      <c r="AX43">
        <v>0</v>
      </c>
      <c r="AY43">
        <v>1</v>
      </c>
      <c r="AZ43">
        <v>1</v>
      </c>
      <c r="BA43">
        <v>0</v>
      </c>
      <c r="BB43">
        <v>16</v>
      </c>
    </row>
    <row r="44" spans="1:54" ht="12.75">
      <c r="A44" t="s">
        <v>51</v>
      </c>
      <c r="B44" t="s">
        <v>472</v>
      </c>
      <c r="C44" t="s">
        <v>814</v>
      </c>
      <c r="D44" t="s">
        <v>818</v>
      </c>
      <c r="E44" t="s">
        <v>818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59</v>
      </c>
      <c r="M44">
        <v>53</v>
      </c>
      <c r="N44">
        <v>8</v>
      </c>
      <c r="O44">
        <v>2</v>
      </c>
      <c r="P44">
        <v>5</v>
      </c>
      <c r="Q44">
        <v>2</v>
      </c>
      <c r="R44">
        <v>5</v>
      </c>
      <c r="S44">
        <v>0</v>
      </c>
      <c r="T44">
        <v>1</v>
      </c>
      <c r="U44">
        <v>0</v>
      </c>
      <c r="V44">
        <v>2</v>
      </c>
      <c r="W44">
        <v>0</v>
      </c>
      <c r="X44">
        <v>0</v>
      </c>
      <c r="Y44">
        <v>1</v>
      </c>
      <c r="Z44">
        <v>3</v>
      </c>
      <c r="AA44">
        <v>0</v>
      </c>
      <c r="AB44">
        <v>20</v>
      </c>
      <c r="AC44">
        <v>0</v>
      </c>
      <c r="AD44">
        <v>0</v>
      </c>
      <c r="AE44">
        <v>1</v>
      </c>
      <c r="AF44">
        <v>3</v>
      </c>
      <c r="AG44">
        <v>0</v>
      </c>
      <c r="AH44">
        <v>0</v>
      </c>
      <c r="AI44">
        <v>0</v>
      </c>
      <c r="AJ44">
        <v>1</v>
      </c>
      <c r="AK44">
        <v>3</v>
      </c>
      <c r="AL44">
        <v>3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1</v>
      </c>
      <c r="AU44">
        <v>0</v>
      </c>
      <c r="AV44">
        <v>21</v>
      </c>
      <c r="AW44">
        <v>2</v>
      </c>
      <c r="AX44">
        <v>0</v>
      </c>
      <c r="AY44">
        <v>2</v>
      </c>
      <c r="AZ44">
        <v>1</v>
      </c>
      <c r="BA44">
        <v>1</v>
      </c>
      <c r="BB44">
        <v>14</v>
      </c>
    </row>
    <row r="45" spans="1:54" ht="12.75">
      <c r="A45" t="s">
        <v>52</v>
      </c>
      <c r="B45" t="s">
        <v>473</v>
      </c>
      <c r="C45" t="s">
        <v>814</v>
      </c>
      <c r="D45" t="s">
        <v>818</v>
      </c>
      <c r="E45" t="s">
        <v>818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55</v>
      </c>
      <c r="M45">
        <v>54</v>
      </c>
      <c r="N45">
        <v>12</v>
      </c>
      <c r="O45">
        <v>2</v>
      </c>
      <c r="P45">
        <v>7</v>
      </c>
      <c r="Q45">
        <v>1</v>
      </c>
      <c r="R45">
        <v>1</v>
      </c>
      <c r="S45">
        <v>0</v>
      </c>
      <c r="T45">
        <v>0</v>
      </c>
      <c r="U45">
        <v>1</v>
      </c>
      <c r="V45">
        <v>5</v>
      </c>
      <c r="W45">
        <v>0</v>
      </c>
      <c r="X45">
        <v>0</v>
      </c>
      <c r="Y45">
        <v>5</v>
      </c>
      <c r="Z45">
        <v>5</v>
      </c>
      <c r="AA45">
        <v>0</v>
      </c>
      <c r="AB45">
        <v>8</v>
      </c>
      <c r="AC45">
        <v>0</v>
      </c>
      <c r="AD45">
        <v>0</v>
      </c>
      <c r="AE45">
        <v>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1</v>
      </c>
      <c r="AL45">
        <v>1</v>
      </c>
      <c r="AM45">
        <v>0</v>
      </c>
      <c r="AN45">
        <v>0</v>
      </c>
      <c r="AO45">
        <v>2</v>
      </c>
      <c r="AP45">
        <v>0</v>
      </c>
      <c r="AQ45">
        <v>2</v>
      </c>
      <c r="AR45">
        <v>1</v>
      </c>
      <c r="AS45">
        <v>2</v>
      </c>
      <c r="AT45">
        <v>0</v>
      </c>
      <c r="AU45">
        <v>0</v>
      </c>
      <c r="AV45">
        <v>33</v>
      </c>
      <c r="AW45">
        <v>0</v>
      </c>
      <c r="AX45">
        <v>0</v>
      </c>
      <c r="AY45">
        <v>2</v>
      </c>
      <c r="AZ45">
        <v>1</v>
      </c>
      <c r="BA45">
        <v>0</v>
      </c>
      <c r="BB45">
        <v>16</v>
      </c>
    </row>
    <row r="46" spans="1:54" ht="12.75">
      <c r="A46" t="s">
        <v>53</v>
      </c>
      <c r="B46" t="s">
        <v>474</v>
      </c>
      <c r="C46" t="s">
        <v>814</v>
      </c>
      <c r="D46" t="s">
        <v>818</v>
      </c>
      <c r="E46" t="s">
        <v>818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62</v>
      </c>
      <c r="M46">
        <v>53</v>
      </c>
      <c r="N46">
        <v>9</v>
      </c>
      <c r="O46">
        <v>3</v>
      </c>
      <c r="P46">
        <v>13</v>
      </c>
      <c r="Q46">
        <v>0</v>
      </c>
      <c r="R46">
        <v>1</v>
      </c>
      <c r="S46">
        <v>0</v>
      </c>
      <c r="T46">
        <v>0</v>
      </c>
      <c r="U46">
        <v>0</v>
      </c>
      <c r="V46">
        <v>2</v>
      </c>
      <c r="W46">
        <v>0</v>
      </c>
      <c r="X46">
        <v>0</v>
      </c>
      <c r="Y46">
        <v>1</v>
      </c>
      <c r="Z46">
        <v>5</v>
      </c>
      <c r="AA46">
        <v>0</v>
      </c>
      <c r="AB46">
        <v>19</v>
      </c>
      <c r="AC46">
        <v>0</v>
      </c>
      <c r="AD46">
        <v>1</v>
      </c>
      <c r="AE46">
        <v>0</v>
      </c>
      <c r="AF46">
        <v>0</v>
      </c>
      <c r="AG46">
        <v>0</v>
      </c>
      <c r="AH46">
        <v>1</v>
      </c>
      <c r="AI46">
        <v>0</v>
      </c>
      <c r="AJ46">
        <v>1</v>
      </c>
      <c r="AK46">
        <v>1</v>
      </c>
      <c r="AL46">
        <v>1</v>
      </c>
      <c r="AM46">
        <v>0</v>
      </c>
      <c r="AN46">
        <v>2</v>
      </c>
      <c r="AO46">
        <v>3</v>
      </c>
      <c r="AP46">
        <v>0</v>
      </c>
      <c r="AQ46">
        <v>0</v>
      </c>
      <c r="AR46">
        <v>0</v>
      </c>
      <c r="AS46">
        <v>3</v>
      </c>
      <c r="AT46">
        <v>0</v>
      </c>
      <c r="AU46">
        <v>0</v>
      </c>
      <c r="AV46">
        <v>24</v>
      </c>
      <c r="AW46">
        <v>3</v>
      </c>
      <c r="AX46">
        <v>0</v>
      </c>
      <c r="AY46">
        <v>2</v>
      </c>
      <c r="AZ46">
        <v>2</v>
      </c>
      <c r="BA46">
        <v>0</v>
      </c>
      <c r="BB46">
        <v>11</v>
      </c>
    </row>
    <row r="47" spans="1:54" ht="12.75">
      <c r="A47" t="s">
        <v>54</v>
      </c>
      <c r="B47" t="s">
        <v>475</v>
      </c>
      <c r="C47" t="s">
        <v>814</v>
      </c>
      <c r="D47" t="s">
        <v>818</v>
      </c>
      <c r="E47" t="s">
        <v>818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77</v>
      </c>
      <c r="M47">
        <v>42</v>
      </c>
      <c r="N47">
        <v>8</v>
      </c>
      <c r="O47">
        <v>3</v>
      </c>
      <c r="P47">
        <v>15</v>
      </c>
      <c r="Q47">
        <v>0</v>
      </c>
      <c r="R47">
        <v>1</v>
      </c>
      <c r="S47">
        <v>1</v>
      </c>
      <c r="T47">
        <v>0</v>
      </c>
      <c r="U47">
        <v>0</v>
      </c>
      <c r="V47">
        <v>1</v>
      </c>
      <c r="W47">
        <v>0</v>
      </c>
      <c r="X47">
        <v>0</v>
      </c>
      <c r="Y47">
        <v>4</v>
      </c>
      <c r="Z47">
        <v>7</v>
      </c>
      <c r="AA47">
        <v>0</v>
      </c>
      <c r="AB47">
        <v>25</v>
      </c>
      <c r="AC47">
        <v>0</v>
      </c>
      <c r="AD47">
        <v>1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2</v>
      </c>
      <c r="AP47">
        <v>0</v>
      </c>
      <c r="AQ47">
        <v>1</v>
      </c>
      <c r="AR47">
        <v>0</v>
      </c>
      <c r="AS47">
        <v>1</v>
      </c>
      <c r="AT47">
        <v>5</v>
      </c>
      <c r="AU47">
        <v>0</v>
      </c>
      <c r="AV47">
        <v>24</v>
      </c>
      <c r="AW47">
        <v>0</v>
      </c>
      <c r="AX47">
        <v>2</v>
      </c>
      <c r="AY47">
        <v>0</v>
      </c>
      <c r="AZ47">
        <v>2</v>
      </c>
      <c r="BA47">
        <v>0</v>
      </c>
      <c r="BB47">
        <v>20</v>
      </c>
    </row>
    <row r="48" spans="1:54" ht="12.75">
      <c r="A48" t="s">
        <v>55</v>
      </c>
      <c r="B48" t="s">
        <v>476</v>
      </c>
      <c r="C48" t="s">
        <v>814</v>
      </c>
      <c r="D48" t="s">
        <v>818</v>
      </c>
      <c r="E48" t="s">
        <v>818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76</v>
      </c>
      <c r="M48">
        <v>59</v>
      </c>
      <c r="N48">
        <v>12</v>
      </c>
      <c r="O48">
        <v>0</v>
      </c>
      <c r="P48">
        <v>13</v>
      </c>
      <c r="Q48">
        <v>0</v>
      </c>
      <c r="R48">
        <v>1</v>
      </c>
      <c r="S48">
        <v>1</v>
      </c>
      <c r="T48">
        <v>0</v>
      </c>
      <c r="U48">
        <v>1</v>
      </c>
      <c r="V48">
        <v>5</v>
      </c>
      <c r="W48">
        <v>0</v>
      </c>
      <c r="X48">
        <v>0</v>
      </c>
      <c r="Y48">
        <v>5</v>
      </c>
      <c r="Z48">
        <v>5</v>
      </c>
      <c r="AA48">
        <v>0</v>
      </c>
      <c r="AB48">
        <v>16</v>
      </c>
      <c r="AC48">
        <v>0</v>
      </c>
      <c r="AD48">
        <v>0</v>
      </c>
      <c r="AE48">
        <v>3</v>
      </c>
      <c r="AF48">
        <v>0</v>
      </c>
      <c r="AG48">
        <v>1</v>
      </c>
      <c r="AH48">
        <v>0</v>
      </c>
      <c r="AI48">
        <v>0</v>
      </c>
      <c r="AJ48">
        <v>0</v>
      </c>
      <c r="AK48">
        <v>2</v>
      </c>
      <c r="AL48">
        <v>3</v>
      </c>
      <c r="AM48">
        <v>0</v>
      </c>
      <c r="AN48">
        <v>1</v>
      </c>
      <c r="AO48">
        <v>2</v>
      </c>
      <c r="AP48">
        <v>0</v>
      </c>
      <c r="AQ48">
        <v>0</v>
      </c>
      <c r="AR48">
        <v>1</v>
      </c>
      <c r="AS48">
        <v>1</v>
      </c>
      <c r="AT48">
        <v>1</v>
      </c>
      <c r="AU48">
        <v>0</v>
      </c>
      <c r="AV48">
        <v>31</v>
      </c>
      <c r="AW48">
        <v>0</v>
      </c>
      <c r="AX48">
        <v>2</v>
      </c>
      <c r="AY48">
        <v>5</v>
      </c>
      <c r="AZ48">
        <v>0</v>
      </c>
      <c r="BA48">
        <v>0</v>
      </c>
      <c r="BB48">
        <v>18</v>
      </c>
    </row>
    <row r="49" spans="1:54" ht="12.75">
      <c r="A49" t="s">
        <v>56</v>
      </c>
      <c r="B49" t="s">
        <v>477</v>
      </c>
      <c r="C49" t="s">
        <v>814</v>
      </c>
      <c r="D49" t="s">
        <v>818</v>
      </c>
      <c r="E49" t="s">
        <v>818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15</v>
      </c>
      <c r="M49">
        <v>3</v>
      </c>
      <c r="N49">
        <v>4</v>
      </c>
      <c r="O49">
        <v>1</v>
      </c>
      <c r="P49">
        <v>3</v>
      </c>
      <c r="Q49">
        <v>1</v>
      </c>
      <c r="R49">
        <v>0</v>
      </c>
      <c r="S49">
        <v>0</v>
      </c>
      <c r="T49"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1</v>
      </c>
      <c r="AA49">
        <v>0</v>
      </c>
      <c r="AB49">
        <v>1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2</v>
      </c>
      <c r="AT49">
        <v>0</v>
      </c>
      <c r="AU49">
        <v>0</v>
      </c>
      <c r="AV49">
        <v>2</v>
      </c>
      <c r="AW49">
        <v>0</v>
      </c>
      <c r="AX49">
        <v>2</v>
      </c>
      <c r="AY49">
        <v>0</v>
      </c>
      <c r="AZ49">
        <v>0</v>
      </c>
      <c r="BA49">
        <v>0</v>
      </c>
      <c r="BB49">
        <v>5</v>
      </c>
    </row>
    <row r="50" spans="1:54" ht="12.75">
      <c r="A50" t="s">
        <v>57</v>
      </c>
      <c r="B50" t="s">
        <v>478</v>
      </c>
      <c r="C50" t="s">
        <v>814</v>
      </c>
      <c r="D50" t="s">
        <v>819</v>
      </c>
      <c r="E50" t="s">
        <v>819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36</v>
      </c>
      <c r="M50">
        <v>30</v>
      </c>
      <c r="N50">
        <v>1</v>
      </c>
      <c r="O50">
        <v>2</v>
      </c>
      <c r="P50">
        <v>11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v>1</v>
      </c>
      <c r="Z50">
        <v>21</v>
      </c>
      <c r="AA50">
        <v>0</v>
      </c>
      <c r="AB50">
        <v>7</v>
      </c>
      <c r="AC50">
        <v>0</v>
      </c>
      <c r="AD50">
        <v>0</v>
      </c>
      <c r="AE50">
        <v>2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1</v>
      </c>
      <c r="AL50">
        <v>1</v>
      </c>
      <c r="AM50">
        <v>0</v>
      </c>
      <c r="AN50">
        <v>3</v>
      </c>
      <c r="AO50">
        <v>1</v>
      </c>
      <c r="AP50">
        <v>0</v>
      </c>
      <c r="AQ50">
        <v>1</v>
      </c>
      <c r="AR50">
        <v>0</v>
      </c>
      <c r="AS50">
        <v>0</v>
      </c>
      <c r="AT50">
        <v>0</v>
      </c>
      <c r="AU50">
        <v>0</v>
      </c>
      <c r="AV50">
        <v>14</v>
      </c>
      <c r="AW50">
        <v>0</v>
      </c>
      <c r="AX50">
        <v>0</v>
      </c>
      <c r="AY50">
        <v>1</v>
      </c>
      <c r="AZ50">
        <v>0</v>
      </c>
      <c r="BA50">
        <v>0</v>
      </c>
      <c r="BB50">
        <v>7</v>
      </c>
    </row>
    <row r="51" spans="1:54" ht="12.75">
      <c r="A51" t="s">
        <v>58</v>
      </c>
      <c r="B51" t="s">
        <v>479</v>
      </c>
      <c r="C51" t="s">
        <v>814</v>
      </c>
      <c r="D51" t="s">
        <v>819</v>
      </c>
      <c r="E51" t="s">
        <v>819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58</v>
      </c>
      <c r="M51">
        <v>41</v>
      </c>
      <c r="N51">
        <v>2</v>
      </c>
      <c r="O51">
        <v>0</v>
      </c>
      <c r="P51">
        <v>15</v>
      </c>
      <c r="Q51">
        <v>0</v>
      </c>
      <c r="R51">
        <v>1</v>
      </c>
      <c r="S51">
        <v>0</v>
      </c>
      <c r="T51">
        <v>0</v>
      </c>
      <c r="U51">
        <v>0</v>
      </c>
      <c r="V51">
        <v>4</v>
      </c>
      <c r="W51">
        <v>0</v>
      </c>
      <c r="X51">
        <v>0</v>
      </c>
      <c r="Y51">
        <v>0</v>
      </c>
      <c r="Z51">
        <v>4</v>
      </c>
      <c r="AA51">
        <v>0</v>
      </c>
      <c r="AB51">
        <v>10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2</v>
      </c>
      <c r="AL51">
        <v>0</v>
      </c>
      <c r="AM51">
        <v>0</v>
      </c>
      <c r="AN51">
        <v>0</v>
      </c>
      <c r="AO51">
        <v>5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12</v>
      </c>
      <c r="AW51">
        <v>0</v>
      </c>
      <c r="AX51">
        <v>1</v>
      </c>
      <c r="AY51">
        <v>0</v>
      </c>
      <c r="AZ51">
        <v>0</v>
      </c>
      <c r="BA51">
        <v>0</v>
      </c>
      <c r="BB51">
        <v>6</v>
      </c>
    </row>
    <row r="52" spans="1:54" ht="12.75">
      <c r="A52" t="s">
        <v>59</v>
      </c>
      <c r="B52" t="s">
        <v>480</v>
      </c>
      <c r="C52" t="s">
        <v>814</v>
      </c>
      <c r="D52" t="s">
        <v>820</v>
      </c>
      <c r="E52" t="s">
        <v>820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46</v>
      </c>
      <c r="M52">
        <v>71</v>
      </c>
      <c r="N52">
        <v>52</v>
      </c>
      <c r="O52">
        <v>1</v>
      </c>
      <c r="P52">
        <v>6</v>
      </c>
      <c r="Q52">
        <v>3</v>
      </c>
      <c r="R52">
        <v>2</v>
      </c>
      <c r="S52">
        <v>0</v>
      </c>
      <c r="T52">
        <v>0</v>
      </c>
      <c r="U52">
        <v>1</v>
      </c>
      <c r="V52">
        <v>0</v>
      </c>
      <c r="W52">
        <v>0</v>
      </c>
      <c r="X52">
        <v>0</v>
      </c>
      <c r="Y52">
        <v>6</v>
      </c>
      <c r="Z52">
        <v>4</v>
      </c>
      <c r="AA52">
        <v>0</v>
      </c>
      <c r="AB52">
        <v>9</v>
      </c>
      <c r="AC52">
        <v>0</v>
      </c>
      <c r="AD52">
        <v>0</v>
      </c>
      <c r="AE52">
        <v>1</v>
      </c>
      <c r="AF52">
        <v>0</v>
      </c>
      <c r="AG52">
        <v>3</v>
      </c>
      <c r="AH52">
        <v>0</v>
      </c>
      <c r="AI52">
        <v>0</v>
      </c>
      <c r="AJ52">
        <v>0</v>
      </c>
      <c r="AK52">
        <v>3</v>
      </c>
      <c r="AL52">
        <v>1</v>
      </c>
      <c r="AM52">
        <v>0</v>
      </c>
      <c r="AN52">
        <v>0</v>
      </c>
      <c r="AO52">
        <v>6</v>
      </c>
      <c r="AP52">
        <v>0</v>
      </c>
      <c r="AQ52">
        <v>0</v>
      </c>
      <c r="AR52">
        <v>0</v>
      </c>
      <c r="AS52">
        <v>1</v>
      </c>
      <c r="AT52">
        <v>0</v>
      </c>
      <c r="AU52">
        <v>0</v>
      </c>
      <c r="AV52">
        <v>16</v>
      </c>
      <c r="AW52">
        <v>1</v>
      </c>
      <c r="AX52">
        <v>2</v>
      </c>
      <c r="AY52">
        <v>2</v>
      </c>
      <c r="AZ52">
        <v>0</v>
      </c>
      <c r="BA52">
        <v>0</v>
      </c>
      <c r="BB52">
        <v>27</v>
      </c>
    </row>
    <row r="53" spans="1:54" ht="12.75">
      <c r="A53" t="s">
        <v>60</v>
      </c>
      <c r="B53" t="s">
        <v>481</v>
      </c>
      <c r="C53" t="s">
        <v>814</v>
      </c>
      <c r="D53" t="s">
        <v>820</v>
      </c>
      <c r="E53" t="s">
        <v>820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39</v>
      </c>
      <c r="M53">
        <v>37</v>
      </c>
      <c r="N53">
        <v>13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2</v>
      </c>
      <c r="Z53">
        <v>6</v>
      </c>
      <c r="AA53">
        <v>0</v>
      </c>
      <c r="AB53">
        <v>4</v>
      </c>
      <c r="AC53">
        <v>0</v>
      </c>
      <c r="AD53">
        <v>0</v>
      </c>
      <c r="AE53">
        <v>1</v>
      </c>
      <c r="AF53">
        <v>0</v>
      </c>
      <c r="AG53">
        <v>2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2</v>
      </c>
      <c r="AO53">
        <v>4</v>
      </c>
      <c r="AP53">
        <v>0</v>
      </c>
      <c r="AQ53">
        <v>0</v>
      </c>
      <c r="AR53">
        <v>0</v>
      </c>
      <c r="AS53">
        <v>1</v>
      </c>
      <c r="AT53">
        <v>0</v>
      </c>
      <c r="AU53">
        <v>0</v>
      </c>
      <c r="AV53">
        <v>9</v>
      </c>
      <c r="AW53">
        <v>1</v>
      </c>
      <c r="AX53">
        <v>1</v>
      </c>
      <c r="AY53">
        <v>1</v>
      </c>
      <c r="AZ53">
        <v>1</v>
      </c>
      <c r="BA53">
        <v>0</v>
      </c>
      <c r="BB53">
        <v>7</v>
      </c>
    </row>
    <row r="54" spans="1:54" ht="12.75">
      <c r="A54" t="s">
        <v>61</v>
      </c>
      <c r="B54" t="s">
        <v>482</v>
      </c>
      <c r="C54" t="s">
        <v>814</v>
      </c>
      <c r="D54" t="s">
        <v>820</v>
      </c>
      <c r="E54" t="s">
        <v>820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65</v>
      </c>
      <c r="M54">
        <v>80</v>
      </c>
      <c r="N54">
        <v>10</v>
      </c>
      <c r="O54">
        <v>1</v>
      </c>
      <c r="P54">
        <v>7</v>
      </c>
      <c r="Q54">
        <v>4</v>
      </c>
      <c r="R54">
        <v>2</v>
      </c>
      <c r="S54">
        <v>0</v>
      </c>
      <c r="T54">
        <v>0</v>
      </c>
      <c r="U54">
        <v>0</v>
      </c>
      <c r="V54">
        <v>2</v>
      </c>
      <c r="W54">
        <v>2</v>
      </c>
      <c r="X54">
        <v>0</v>
      </c>
      <c r="Y54">
        <v>3</v>
      </c>
      <c r="Z54">
        <v>2</v>
      </c>
      <c r="AA54">
        <v>0</v>
      </c>
      <c r="AB54">
        <v>14</v>
      </c>
      <c r="AC54">
        <v>0</v>
      </c>
      <c r="AD54">
        <v>0</v>
      </c>
      <c r="AE54">
        <v>1</v>
      </c>
      <c r="AF54">
        <v>0</v>
      </c>
      <c r="AG54">
        <v>3</v>
      </c>
      <c r="AH54">
        <v>0</v>
      </c>
      <c r="AI54">
        <v>0</v>
      </c>
      <c r="AJ54">
        <v>0</v>
      </c>
      <c r="AK54">
        <v>0</v>
      </c>
      <c r="AL54">
        <v>1</v>
      </c>
      <c r="AM54">
        <v>0</v>
      </c>
      <c r="AN54">
        <v>0</v>
      </c>
      <c r="AO54">
        <v>8</v>
      </c>
      <c r="AP54">
        <v>0</v>
      </c>
      <c r="AQ54">
        <v>0</v>
      </c>
      <c r="AR54">
        <v>1</v>
      </c>
      <c r="AS54">
        <v>1</v>
      </c>
      <c r="AT54">
        <v>0</v>
      </c>
      <c r="AU54">
        <v>0</v>
      </c>
      <c r="AV54">
        <v>35</v>
      </c>
      <c r="AW54">
        <v>1</v>
      </c>
      <c r="AX54">
        <v>1</v>
      </c>
      <c r="AY54">
        <v>0</v>
      </c>
      <c r="AZ54">
        <v>1</v>
      </c>
      <c r="BA54">
        <v>0</v>
      </c>
      <c r="BB54">
        <v>16</v>
      </c>
    </row>
    <row r="55" spans="1:54" ht="12.75">
      <c r="A55" t="s">
        <v>62</v>
      </c>
      <c r="B55" t="s">
        <v>483</v>
      </c>
      <c r="C55" t="s">
        <v>814</v>
      </c>
      <c r="D55" t="s">
        <v>820</v>
      </c>
      <c r="E55" t="s">
        <v>820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81</v>
      </c>
      <c r="M55">
        <v>93</v>
      </c>
      <c r="N55">
        <v>28</v>
      </c>
      <c r="O55">
        <v>2</v>
      </c>
      <c r="P55">
        <v>5</v>
      </c>
      <c r="Q55">
        <v>1</v>
      </c>
      <c r="R55">
        <v>1</v>
      </c>
      <c r="S55">
        <v>0</v>
      </c>
      <c r="T55">
        <v>0</v>
      </c>
      <c r="U55">
        <v>2</v>
      </c>
      <c r="V55">
        <v>5</v>
      </c>
      <c r="W55">
        <v>1</v>
      </c>
      <c r="X55">
        <v>0</v>
      </c>
      <c r="Y55">
        <v>10</v>
      </c>
      <c r="Z55">
        <v>7</v>
      </c>
      <c r="AA55">
        <v>0</v>
      </c>
      <c r="AB55">
        <v>19</v>
      </c>
      <c r="AC55">
        <v>0</v>
      </c>
      <c r="AD55">
        <v>0</v>
      </c>
      <c r="AE55">
        <v>0</v>
      </c>
      <c r="AF55">
        <v>0</v>
      </c>
      <c r="AG55">
        <v>2</v>
      </c>
      <c r="AH55">
        <v>0</v>
      </c>
      <c r="AI55">
        <v>0</v>
      </c>
      <c r="AJ55">
        <v>2</v>
      </c>
      <c r="AK55">
        <v>0</v>
      </c>
      <c r="AL55">
        <v>0</v>
      </c>
      <c r="AM55">
        <v>0</v>
      </c>
      <c r="AN55">
        <v>1</v>
      </c>
      <c r="AO55">
        <v>0</v>
      </c>
      <c r="AP55">
        <v>0</v>
      </c>
      <c r="AQ55">
        <v>0</v>
      </c>
      <c r="AR55">
        <v>0</v>
      </c>
      <c r="AS55">
        <v>2</v>
      </c>
      <c r="AT55">
        <v>0</v>
      </c>
      <c r="AU55">
        <v>0</v>
      </c>
      <c r="AV55">
        <v>21</v>
      </c>
      <c r="AW55">
        <v>0</v>
      </c>
      <c r="AX55">
        <v>0</v>
      </c>
      <c r="AY55">
        <v>0</v>
      </c>
      <c r="AZ55">
        <v>1</v>
      </c>
      <c r="BA55">
        <v>0</v>
      </c>
      <c r="BB55">
        <v>25</v>
      </c>
    </row>
    <row r="56" spans="1:54" ht="12.75">
      <c r="A56" t="s">
        <v>63</v>
      </c>
      <c r="B56" t="s">
        <v>484</v>
      </c>
      <c r="C56" t="s">
        <v>814</v>
      </c>
      <c r="D56" t="s">
        <v>820</v>
      </c>
      <c r="E56" t="s">
        <v>820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48</v>
      </c>
      <c r="M56">
        <v>96</v>
      </c>
      <c r="N56">
        <v>19</v>
      </c>
      <c r="O56">
        <v>4</v>
      </c>
      <c r="P56">
        <v>5</v>
      </c>
      <c r="Q56">
        <v>1</v>
      </c>
      <c r="R56">
        <v>2</v>
      </c>
      <c r="S56">
        <v>1</v>
      </c>
      <c r="T56">
        <v>1</v>
      </c>
      <c r="U56">
        <v>0</v>
      </c>
      <c r="V56">
        <v>0</v>
      </c>
      <c r="W56">
        <v>1</v>
      </c>
      <c r="X56">
        <v>0</v>
      </c>
      <c r="Y56">
        <v>8</v>
      </c>
      <c r="Z56">
        <v>2</v>
      </c>
      <c r="AA56">
        <v>0</v>
      </c>
      <c r="AB56">
        <v>10</v>
      </c>
      <c r="AC56">
        <v>0</v>
      </c>
      <c r="AD56">
        <v>3</v>
      </c>
      <c r="AE56">
        <v>1</v>
      </c>
      <c r="AF56">
        <v>0</v>
      </c>
      <c r="AG56">
        <v>2</v>
      </c>
      <c r="AH56">
        <v>0</v>
      </c>
      <c r="AI56">
        <v>0</v>
      </c>
      <c r="AJ56">
        <v>0</v>
      </c>
      <c r="AK56">
        <v>3</v>
      </c>
      <c r="AL56">
        <v>0</v>
      </c>
      <c r="AM56">
        <v>0</v>
      </c>
      <c r="AN56">
        <v>0</v>
      </c>
      <c r="AO56">
        <v>1</v>
      </c>
      <c r="AP56">
        <v>0</v>
      </c>
      <c r="AQ56">
        <v>1</v>
      </c>
      <c r="AR56">
        <v>1</v>
      </c>
      <c r="AS56">
        <v>1</v>
      </c>
      <c r="AT56">
        <v>0</v>
      </c>
      <c r="AU56">
        <v>0</v>
      </c>
      <c r="AV56">
        <v>24</v>
      </c>
      <c r="AW56">
        <v>1</v>
      </c>
      <c r="AX56">
        <v>0</v>
      </c>
      <c r="AY56">
        <v>2</v>
      </c>
      <c r="AZ56">
        <v>1</v>
      </c>
      <c r="BA56">
        <v>0</v>
      </c>
      <c r="BB56">
        <v>9</v>
      </c>
    </row>
    <row r="57" spans="1:54" ht="12.75">
      <c r="A57" t="s">
        <v>64</v>
      </c>
      <c r="B57" t="s">
        <v>485</v>
      </c>
      <c r="C57" t="s">
        <v>814</v>
      </c>
      <c r="D57" t="s">
        <v>820</v>
      </c>
      <c r="E57" t="s">
        <v>820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61</v>
      </c>
      <c r="M57">
        <v>93</v>
      </c>
      <c r="N57">
        <v>16</v>
      </c>
      <c r="O57">
        <v>1</v>
      </c>
      <c r="P57">
        <v>12</v>
      </c>
      <c r="Q57">
        <v>1</v>
      </c>
      <c r="R57">
        <v>2</v>
      </c>
      <c r="S57">
        <v>0</v>
      </c>
      <c r="T57">
        <v>0</v>
      </c>
      <c r="U57">
        <v>0</v>
      </c>
      <c r="V57">
        <v>1</v>
      </c>
      <c r="W57">
        <v>0</v>
      </c>
      <c r="X57">
        <v>0</v>
      </c>
      <c r="Y57">
        <v>10</v>
      </c>
      <c r="Z57">
        <v>1</v>
      </c>
      <c r="AA57">
        <v>0</v>
      </c>
      <c r="AB57">
        <v>18</v>
      </c>
      <c r="AC57">
        <v>0</v>
      </c>
      <c r="AD57">
        <v>0</v>
      </c>
      <c r="AE57">
        <v>1</v>
      </c>
      <c r="AF57">
        <v>0</v>
      </c>
      <c r="AG57">
        <v>4</v>
      </c>
      <c r="AH57">
        <v>0</v>
      </c>
      <c r="AI57">
        <v>0</v>
      </c>
      <c r="AJ57">
        <v>0</v>
      </c>
      <c r="AK57">
        <v>2</v>
      </c>
      <c r="AL57">
        <v>1</v>
      </c>
      <c r="AM57">
        <v>0</v>
      </c>
      <c r="AN57">
        <v>0</v>
      </c>
      <c r="AO57">
        <v>2</v>
      </c>
      <c r="AP57">
        <v>0</v>
      </c>
      <c r="AQ57">
        <v>0</v>
      </c>
      <c r="AR57">
        <v>0</v>
      </c>
      <c r="AS57">
        <v>5</v>
      </c>
      <c r="AT57">
        <v>2</v>
      </c>
      <c r="AU57">
        <v>0</v>
      </c>
      <c r="AV57">
        <v>21</v>
      </c>
      <c r="AW57">
        <v>1</v>
      </c>
      <c r="AX57">
        <v>0</v>
      </c>
      <c r="AY57">
        <v>3</v>
      </c>
      <c r="AZ57">
        <v>0</v>
      </c>
      <c r="BA57">
        <v>0</v>
      </c>
      <c r="BB57">
        <v>16</v>
      </c>
    </row>
    <row r="58" spans="1:54" ht="12.75">
      <c r="A58" t="s">
        <v>65</v>
      </c>
      <c r="B58" t="s">
        <v>486</v>
      </c>
      <c r="C58" t="s">
        <v>814</v>
      </c>
      <c r="D58" t="s">
        <v>820</v>
      </c>
      <c r="E58" t="s">
        <v>820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45</v>
      </c>
      <c r="M58">
        <v>92</v>
      </c>
      <c r="N58">
        <v>23</v>
      </c>
      <c r="O58">
        <v>0</v>
      </c>
      <c r="P58">
        <v>13</v>
      </c>
      <c r="Q58">
        <v>0</v>
      </c>
      <c r="R58">
        <v>0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12</v>
      </c>
      <c r="Z58">
        <v>4</v>
      </c>
      <c r="AA58">
        <v>0</v>
      </c>
      <c r="AB58">
        <v>15</v>
      </c>
      <c r="AC58">
        <v>0</v>
      </c>
      <c r="AD58">
        <v>1</v>
      </c>
      <c r="AE58">
        <v>0</v>
      </c>
      <c r="AF58">
        <v>0</v>
      </c>
      <c r="AG58">
        <v>2</v>
      </c>
      <c r="AH58">
        <v>0</v>
      </c>
      <c r="AI58">
        <v>0</v>
      </c>
      <c r="AJ58">
        <v>0</v>
      </c>
      <c r="AK58">
        <v>1</v>
      </c>
      <c r="AL58">
        <v>2</v>
      </c>
      <c r="AM58">
        <v>0</v>
      </c>
      <c r="AN58">
        <v>1</v>
      </c>
      <c r="AO58">
        <v>2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16</v>
      </c>
      <c r="AW58">
        <v>0</v>
      </c>
      <c r="AX58">
        <v>0</v>
      </c>
      <c r="AY58">
        <v>3</v>
      </c>
      <c r="AZ58">
        <v>0</v>
      </c>
      <c r="BA58">
        <v>0</v>
      </c>
      <c r="BB58">
        <v>27</v>
      </c>
    </row>
    <row r="59" spans="1:54" ht="12.75">
      <c r="A59" t="s">
        <v>66</v>
      </c>
      <c r="B59" t="s">
        <v>487</v>
      </c>
      <c r="C59" t="s">
        <v>814</v>
      </c>
      <c r="D59" t="s">
        <v>820</v>
      </c>
      <c r="E59" t="s">
        <v>820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31</v>
      </c>
      <c r="M59">
        <v>98</v>
      </c>
      <c r="N59">
        <v>13</v>
      </c>
      <c r="O59">
        <v>3</v>
      </c>
      <c r="P59">
        <v>4</v>
      </c>
      <c r="Q59">
        <v>2</v>
      </c>
      <c r="R59">
        <v>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9</v>
      </c>
      <c r="Z59">
        <v>1</v>
      </c>
      <c r="AA59">
        <v>0</v>
      </c>
      <c r="AB59">
        <v>12</v>
      </c>
      <c r="AC59">
        <v>0</v>
      </c>
      <c r="AD59">
        <v>1</v>
      </c>
      <c r="AE59">
        <v>0</v>
      </c>
      <c r="AF59">
        <v>0</v>
      </c>
      <c r="AG59">
        <v>1</v>
      </c>
      <c r="AH59">
        <v>0</v>
      </c>
      <c r="AI59">
        <v>0</v>
      </c>
      <c r="AJ59">
        <v>0</v>
      </c>
      <c r="AK59">
        <v>2</v>
      </c>
      <c r="AL59">
        <v>0</v>
      </c>
      <c r="AM59">
        <v>0</v>
      </c>
      <c r="AN59">
        <v>0</v>
      </c>
      <c r="AO59">
        <v>3</v>
      </c>
      <c r="AP59">
        <v>0</v>
      </c>
      <c r="AQ59">
        <v>0</v>
      </c>
      <c r="AR59">
        <v>0</v>
      </c>
      <c r="AS59">
        <v>3</v>
      </c>
      <c r="AT59">
        <v>0</v>
      </c>
      <c r="AU59">
        <v>0</v>
      </c>
      <c r="AV59">
        <v>21</v>
      </c>
      <c r="AW59">
        <v>2</v>
      </c>
      <c r="AX59">
        <v>1</v>
      </c>
      <c r="AY59">
        <v>0</v>
      </c>
      <c r="AZ59">
        <v>0</v>
      </c>
      <c r="BA59">
        <v>2</v>
      </c>
      <c r="BB59">
        <v>6</v>
      </c>
    </row>
    <row r="60" spans="1:54" ht="12.75">
      <c r="A60" t="s">
        <v>67</v>
      </c>
      <c r="B60" t="s">
        <v>488</v>
      </c>
      <c r="C60" t="s">
        <v>814</v>
      </c>
      <c r="D60" t="s">
        <v>820</v>
      </c>
      <c r="E60" t="s">
        <v>820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44</v>
      </c>
      <c r="M60">
        <v>77</v>
      </c>
      <c r="N60">
        <v>10</v>
      </c>
      <c r="O60">
        <v>0</v>
      </c>
      <c r="P60">
        <v>4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8</v>
      </c>
      <c r="Z60">
        <v>4</v>
      </c>
      <c r="AA60">
        <v>0</v>
      </c>
      <c r="AB60">
        <v>15</v>
      </c>
      <c r="AC60">
        <v>0</v>
      </c>
      <c r="AD60">
        <v>0</v>
      </c>
      <c r="AE60">
        <v>0</v>
      </c>
      <c r="AF60">
        <v>0</v>
      </c>
      <c r="AG60">
        <v>2</v>
      </c>
      <c r="AH60">
        <v>0</v>
      </c>
      <c r="AI60">
        <v>0</v>
      </c>
      <c r="AJ60">
        <v>0</v>
      </c>
      <c r="AK60">
        <v>1</v>
      </c>
      <c r="AL60">
        <v>0</v>
      </c>
      <c r="AM60">
        <v>0</v>
      </c>
      <c r="AN60">
        <v>1</v>
      </c>
      <c r="AO60">
        <v>1</v>
      </c>
      <c r="AP60">
        <v>0</v>
      </c>
      <c r="AQ60">
        <v>1</v>
      </c>
      <c r="AR60">
        <v>0</v>
      </c>
      <c r="AS60">
        <v>1</v>
      </c>
      <c r="AT60">
        <v>1</v>
      </c>
      <c r="AU60">
        <v>0</v>
      </c>
      <c r="AV60">
        <v>21</v>
      </c>
      <c r="AW60">
        <v>0</v>
      </c>
      <c r="AX60">
        <v>0</v>
      </c>
      <c r="AY60">
        <v>1</v>
      </c>
      <c r="AZ60">
        <v>0</v>
      </c>
      <c r="BA60">
        <v>0</v>
      </c>
      <c r="BB60">
        <v>11</v>
      </c>
    </row>
    <row r="61" spans="1:54" ht="12.75">
      <c r="A61" t="s">
        <v>68</v>
      </c>
      <c r="B61" t="s">
        <v>489</v>
      </c>
      <c r="C61" t="s">
        <v>814</v>
      </c>
      <c r="D61" t="s">
        <v>820</v>
      </c>
      <c r="E61" t="s">
        <v>820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58</v>
      </c>
      <c r="M61">
        <v>73</v>
      </c>
      <c r="N61">
        <v>14</v>
      </c>
      <c r="O61">
        <v>0</v>
      </c>
      <c r="P61">
        <v>2</v>
      </c>
      <c r="Q61">
        <v>0</v>
      </c>
      <c r="R61">
        <v>1</v>
      </c>
      <c r="S61">
        <v>0</v>
      </c>
      <c r="T61">
        <v>0</v>
      </c>
      <c r="U61">
        <v>1</v>
      </c>
      <c r="V61">
        <v>1</v>
      </c>
      <c r="W61">
        <v>0</v>
      </c>
      <c r="X61">
        <v>0</v>
      </c>
      <c r="Y61">
        <v>0</v>
      </c>
      <c r="Z61">
        <v>0</v>
      </c>
      <c r="AA61">
        <v>0</v>
      </c>
      <c r="AB61">
        <v>9</v>
      </c>
      <c r="AC61">
        <v>0</v>
      </c>
      <c r="AD61">
        <v>0</v>
      </c>
      <c r="AE61">
        <v>0</v>
      </c>
      <c r="AF61">
        <v>0</v>
      </c>
      <c r="AG61">
        <v>3</v>
      </c>
      <c r="AH61">
        <v>0</v>
      </c>
      <c r="AI61">
        <v>0</v>
      </c>
      <c r="AJ61">
        <v>1</v>
      </c>
      <c r="AK61">
        <v>2</v>
      </c>
      <c r="AL61">
        <v>0</v>
      </c>
      <c r="AM61">
        <v>0</v>
      </c>
      <c r="AN61">
        <v>1</v>
      </c>
      <c r="AO61">
        <v>4</v>
      </c>
      <c r="AP61">
        <v>0</v>
      </c>
      <c r="AQ61">
        <v>0</v>
      </c>
      <c r="AR61">
        <v>1</v>
      </c>
      <c r="AS61">
        <v>0</v>
      </c>
      <c r="AT61">
        <v>0</v>
      </c>
      <c r="AU61">
        <v>0</v>
      </c>
      <c r="AV61">
        <v>15</v>
      </c>
      <c r="AW61">
        <v>1</v>
      </c>
      <c r="AX61">
        <v>0</v>
      </c>
      <c r="AY61">
        <v>2</v>
      </c>
      <c r="AZ61">
        <v>1</v>
      </c>
      <c r="BA61">
        <v>1</v>
      </c>
      <c r="BB61">
        <v>26</v>
      </c>
    </row>
    <row r="62" spans="1:54" ht="12.75">
      <c r="A62" t="s">
        <v>69</v>
      </c>
      <c r="B62" t="s">
        <v>490</v>
      </c>
      <c r="C62" t="s">
        <v>814</v>
      </c>
      <c r="D62" t="s">
        <v>820</v>
      </c>
      <c r="E62" t="s">
        <v>820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40</v>
      </c>
      <c r="M62">
        <v>77</v>
      </c>
      <c r="N62">
        <v>12</v>
      </c>
      <c r="O62">
        <v>5</v>
      </c>
      <c r="P62">
        <v>8</v>
      </c>
      <c r="Q62">
        <v>0</v>
      </c>
      <c r="R62">
        <v>2</v>
      </c>
      <c r="S62">
        <v>0</v>
      </c>
      <c r="T62">
        <v>1</v>
      </c>
      <c r="U62">
        <v>0</v>
      </c>
      <c r="V62">
        <v>0</v>
      </c>
      <c r="W62">
        <v>0</v>
      </c>
      <c r="X62">
        <v>0</v>
      </c>
      <c r="Y62">
        <v>1</v>
      </c>
      <c r="Z62">
        <v>1</v>
      </c>
      <c r="AA62">
        <v>0</v>
      </c>
      <c r="AB62">
        <v>16</v>
      </c>
      <c r="AC62">
        <v>0</v>
      </c>
      <c r="AD62">
        <v>0</v>
      </c>
      <c r="AE62">
        <v>0</v>
      </c>
      <c r="AF62">
        <v>0</v>
      </c>
      <c r="AG62">
        <v>2</v>
      </c>
      <c r="AH62">
        <v>0</v>
      </c>
      <c r="AI62">
        <v>0</v>
      </c>
      <c r="AJ62">
        <v>0</v>
      </c>
      <c r="AK62">
        <v>1</v>
      </c>
      <c r="AL62">
        <v>0</v>
      </c>
      <c r="AM62">
        <v>0</v>
      </c>
      <c r="AN62">
        <v>1</v>
      </c>
      <c r="AO62">
        <v>0</v>
      </c>
      <c r="AP62">
        <v>0</v>
      </c>
      <c r="AQ62">
        <v>0</v>
      </c>
      <c r="AR62">
        <v>0</v>
      </c>
      <c r="AS62">
        <v>2</v>
      </c>
      <c r="AT62">
        <v>0</v>
      </c>
      <c r="AU62">
        <v>0</v>
      </c>
      <c r="AV62">
        <v>8</v>
      </c>
      <c r="AW62">
        <v>0</v>
      </c>
      <c r="AX62">
        <v>0</v>
      </c>
      <c r="AY62">
        <v>3</v>
      </c>
      <c r="AZ62">
        <v>0</v>
      </c>
      <c r="BA62">
        <v>0</v>
      </c>
      <c r="BB62">
        <v>15</v>
      </c>
    </row>
    <row r="63" spans="1:54" ht="12.75">
      <c r="A63" t="s">
        <v>70</v>
      </c>
      <c r="B63" t="s">
        <v>491</v>
      </c>
      <c r="C63" t="s">
        <v>814</v>
      </c>
      <c r="D63" t="s">
        <v>820</v>
      </c>
      <c r="E63" t="s">
        <v>820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33</v>
      </c>
      <c r="M63">
        <v>74</v>
      </c>
      <c r="N63">
        <v>14</v>
      </c>
      <c r="O63">
        <v>0</v>
      </c>
      <c r="P63">
        <v>3</v>
      </c>
      <c r="Q63">
        <v>0</v>
      </c>
      <c r="R63">
        <v>1</v>
      </c>
      <c r="S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7</v>
      </c>
      <c r="Z63">
        <v>2</v>
      </c>
      <c r="AA63">
        <v>0</v>
      </c>
      <c r="AB63">
        <v>13</v>
      </c>
      <c r="AC63">
        <v>0</v>
      </c>
      <c r="AD63">
        <v>0</v>
      </c>
      <c r="AE63">
        <v>0</v>
      </c>
      <c r="AF63">
        <v>0</v>
      </c>
      <c r="AG63">
        <v>2</v>
      </c>
      <c r="AH63">
        <v>0</v>
      </c>
      <c r="AI63">
        <v>0</v>
      </c>
      <c r="AJ63">
        <v>0</v>
      </c>
      <c r="AK63">
        <v>3</v>
      </c>
      <c r="AL63">
        <v>1</v>
      </c>
      <c r="AM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S63">
        <v>5</v>
      </c>
      <c r="AT63">
        <v>0</v>
      </c>
      <c r="AU63">
        <v>0</v>
      </c>
      <c r="AV63">
        <v>10</v>
      </c>
      <c r="AW63">
        <v>0</v>
      </c>
      <c r="AX63">
        <v>0</v>
      </c>
      <c r="AY63">
        <v>3</v>
      </c>
      <c r="AZ63">
        <v>3</v>
      </c>
      <c r="BA63">
        <v>0</v>
      </c>
      <c r="BB63">
        <v>12</v>
      </c>
    </row>
    <row r="64" spans="1:54" ht="12.75">
      <c r="A64" t="s">
        <v>71</v>
      </c>
      <c r="B64" t="s">
        <v>492</v>
      </c>
      <c r="C64" t="s">
        <v>814</v>
      </c>
      <c r="D64" t="s">
        <v>820</v>
      </c>
      <c r="E64" t="s">
        <v>820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48</v>
      </c>
      <c r="M64">
        <v>80</v>
      </c>
      <c r="N64">
        <v>9</v>
      </c>
      <c r="O64">
        <v>0</v>
      </c>
      <c r="P64">
        <v>8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5</v>
      </c>
      <c r="Z64">
        <v>0</v>
      </c>
      <c r="AA64">
        <v>0</v>
      </c>
      <c r="AB64">
        <v>9</v>
      </c>
      <c r="AC64">
        <v>0</v>
      </c>
      <c r="AD64">
        <v>0</v>
      </c>
      <c r="AE64">
        <v>0</v>
      </c>
      <c r="AF64">
        <v>0</v>
      </c>
      <c r="AG64">
        <v>3</v>
      </c>
      <c r="AH64">
        <v>0</v>
      </c>
      <c r="AI64">
        <v>0</v>
      </c>
      <c r="AJ64">
        <v>0</v>
      </c>
      <c r="AK64">
        <v>2</v>
      </c>
      <c r="AL64">
        <v>0</v>
      </c>
      <c r="AM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S64">
        <v>5</v>
      </c>
      <c r="AT64">
        <v>0</v>
      </c>
      <c r="AU64">
        <v>0</v>
      </c>
      <c r="AV64">
        <v>13</v>
      </c>
      <c r="AW64">
        <v>1</v>
      </c>
      <c r="AX64">
        <v>0</v>
      </c>
      <c r="AY64">
        <v>4</v>
      </c>
      <c r="AZ64">
        <v>2</v>
      </c>
      <c r="BA64">
        <v>0</v>
      </c>
      <c r="BB64">
        <v>14</v>
      </c>
    </row>
    <row r="65" spans="1:54" ht="12.75">
      <c r="A65" t="s">
        <v>72</v>
      </c>
      <c r="B65" t="s">
        <v>493</v>
      </c>
      <c r="C65" t="s">
        <v>814</v>
      </c>
      <c r="D65" t="s">
        <v>820</v>
      </c>
      <c r="E65" t="s">
        <v>820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71</v>
      </c>
      <c r="M65">
        <v>78</v>
      </c>
      <c r="N65">
        <v>13</v>
      </c>
      <c r="O65">
        <v>2</v>
      </c>
      <c r="P65">
        <v>8</v>
      </c>
      <c r="Q65">
        <v>0</v>
      </c>
      <c r="R65">
        <v>2</v>
      </c>
      <c r="S65">
        <v>2</v>
      </c>
      <c r="T65">
        <v>1</v>
      </c>
      <c r="U65">
        <v>0</v>
      </c>
      <c r="V65">
        <v>2</v>
      </c>
      <c r="W65">
        <v>1</v>
      </c>
      <c r="X65">
        <v>0</v>
      </c>
      <c r="Y65">
        <v>8</v>
      </c>
      <c r="Z65">
        <v>3</v>
      </c>
      <c r="AA65">
        <v>0</v>
      </c>
      <c r="AB65">
        <v>12</v>
      </c>
      <c r="AC65">
        <v>0</v>
      </c>
      <c r="AD65">
        <v>1</v>
      </c>
      <c r="AE65">
        <v>0</v>
      </c>
      <c r="AF65">
        <v>0</v>
      </c>
      <c r="AG65">
        <v>2</v>
      </c>
      <c r="AH65">
        <v>1</v>
      </c>
      <c r="AI65">
        <v>0</v>
      </c>
      <c r="AJ65">
        <v>0</v>
      </c>
      <c r="AK65">
        <v>1</v>
      </c>
      <c r="AL65">
        <v>0</v>
      </c>
      <c r="AM65">
        <v>0</v>
      </c>
      <c r="AN65">
        <v>1</v>
      </c>
      <c r="AO65">
        <v>1</v>
      </c>
      <c r="AP65">
        <v>0</v>
      </c>
      <c r="AQ65">
        <v>0</v>
      </c>
      <c r="AR65">
        <v>0</v>
      </c>
      <c r="AS65">
        <v>4</v>
      </c>
      <c r="AT65">
        <v>0</v>
      </c>
      <c r="AU65">
        <v>0</v>
      </c>
      <c r="AV65">
        <v>14</v>
      </c>
      <c r="AW65">
        <v>1</v>
      </c>
      <c r="AX65">
        <v>1</v>
      </c>
      <c r="AY65">
        <v>8</v>
      </c>
      <c r="AZ65">
        <v>2</v>
      </c>
      <c r="BA65">
        <v>0</v>
      </c>
      <c r="BB65">
        <v>16</v>
      </c>
    </row>
    <row r="66" spans="1:54" ht="12.75">
      <c r="A66" t="s">
        <v>73</v>
      </c>
      <c r="B66" t="s">
        <v>494</v>
      </c>
      <c r="C66" t="s">
        <v>814</v>
      </c>
      <c r="D66" t="s">
        <v>820</v>
      </c>
      <c r="E66" t="s">
        <v>820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74</v>
      </c>
      <c r="M66">
        <v>92</v>
      </c>
      <c r="N66">
        <v>15</v>
      </c>
      <c r="O66">
        <v>1</v>
      </c>
      <c r="P66">
        <v>3</v>
      </c>
      <c r="Q66">
        <v>2</v>
      </c>
      <c r="R66">
        <v>0</v>
      </c>
      <c r="S66">
        <v>0</v>
      </c>
      <c r="T66">
        <v>0</v>
      </c>
      <c r="U66">
        <v>0</v>
      </c>
      <c r="V66">
        <v>2</v>
      </c>
      <c r="W66">
        <v>0</v>
      </c>
      <c r="X66">
        <v>0</v>
      </c>
      <c r="Y66">
        <v>12</v>
      </c>
      <c r="Z66">
        <v>0</v>
      </c>
      <c r="AA66">
        <v>0</v>
      </c>
      <c r="AB66">
        <v>5</v>
      </c>
      <c r="AC66">
        <v>0</v>
      </c>
      <c r="AD66">
        <v>1</v>
      </c>
      <c r="AE66">
        <v>1</v>
      </c>
      <c r="AF66">
        <v>0</v>
      </c>
      <c r="AG66">
        <v>5</v>
      </c>
      <c r="AH66">
        <v>0</v>
      </c>
      <c r="AI66">
        <v>0</v>
      </c>
      <c r="AJ66">
        <v>0</v>
      </c>
      <c r="AK66">
        <v>2</v>
      </c>
      <c r="AL66">
        <v>0</v>
      </c>
      <c r="AM66">
        <v>0</v>
      </c>
      <c r="AN66">
        <v>0</v>
      </c>
      <c r="AO66">
        <v>2</v>
      </c>
      <c r="AP66">
        <v>0</v>
      </c>
      <c r="AQ66">
        <v>0</v>
      </c>
      <c r="AR66">
        <v>0</v>
      </c>
      <c r="AS66">
        <v>5</v>
      </c>
      <c r="AT66">
        <v>0</v>
      </c>
      <c r="AU66">
        <v>0</v>
      </c>
      <c r="AV66">
        <v>10</v>
      </c>
      <c r="AW66">
        <v>0</v>
      </c>
      <c r="AX66">
        <v>2</v>
      </c>
      <c r="AY66">
        <v>0</v>
      </c>
      <c r="AZ66">
        <v>0</v>
      </c>
      <c r="BA66">
        <v>0</v>
      </c>
      <c r="BB66">
        <v>12</v>
      </c>
    </row>
    <row r="67" spans="1:54" ht="12.75">
      <c r="A67" t="s">
        <v>74</v>
      </c>
      <c r="B67" t="s">
        <v>495</v>
      </c>
      <c r="C67" t="s">
        <v>814</v>
      </c>
      <c r="D67" t="s">
        <v>820</v>
      </c>
      <c r="E67" t="s">
        <v>820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48</v>
      </c>
      <c r="M67">
        <v>76</v>
      </c>
      <c r="N67">
        <v>12</v>
      </c>
      <c r="O67">
        <v>4</v>
      </c>
      <c r="P67">
        <v>7</v>
      </c>
      <c r="Q67">
        <v>1</v>
      </c>
      <c r="R67">
        <v>0</v>
      </c>
      <c r="S67">
        <v>0</v>
      </c>
      <c r="T67">
        <v>1</v>
      </c>
      <c r="U67">
        <v>2</v>
      </c>
      <c r="V67">
        <v>1</v>
      </c>
      <c r="W67">
        <v>0</v>
      </c>
      <c r="X67">
        <v>0</v>
      </c>
      <c r="Y67">
        <v>4</v>
      </c>
      <c r="Z67">
        <v>1</v>
      </c>
      <c r="AA67">
        <v>0</v>
      </c>
      <c r="AB67">
        <v>6</v>
      </c>
      <c r="AC67">
        <v>0</v>
      </c>
      <c r="AD67">
        <v>1</v>
      </c>
      <c r="AE67">
        <v>3</v>
      </c>
      <c r="AF67">
        <v>0</v>
      </c>
      <c r="AG67">
        <v>2</v>
      </c>
      <c r="AH67">
        <v>0</v>
      </c>
      <c r="AI67">
        <v>0</v>
      </c>
      <c r="AJ67">
        <v>0</v>
      </c>
      <c r="AK67">
        <v>2</v>
      </c>
      <c r="AL67">
        <v>0</v>
      </c>
      <c r="AM67">
        <v>0</v>
      </c>
      <c r="AN67">
        <v>0</v>
      </c>
      <c r="AO67">
        <v>1</v>
      </c>
      <c r="AP67">
        <v>0</v>
      </c>
      <c r="AQ67">
        <v>1</v>
      </c>
      <c r="AR67">
        <v>2</v>
      </c>
      <c r="AS67">
        <v>8</v>
      </c>
      <c r="AT67">
        <v>0</v>
      </c>
      <c r="AU67">
        <v>0</v>
      </c>
      <c r="AV67">
        <v>16</v>
      </c>
      <c r="AW67">
        <v>1</v>
      </c>
      <c r="AX67">
        <v>0</v>
      </c>
      <c r="AY67">
        <v>1</v>
      </c>
      <c r="AZ67">
        <v>2</v>
      </c>
      <c r="BA67">
        <v>0</v>
      </c>
      <c r="BB67">
        <v>18</v>
      </c>
    </row>
    <row r="68" spans="1:54" ht="12.75">
      <c r="A68" t="s">
        <v>75</v>
      </c>
      <c r="B68" t="s">
        <v>496</v>
      </c>
      <c r="C68" t="s">
        <v>814</v>
      </c>
      <c r="D68" t="s">
        <v>820</v>
      </c>
      <c r="E68" t="s">
        <v>820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60</v>
      </c>
      <c r="M68">
        <v>69</v>
      </c>
      <c r="N68">
        <v>20</v>
      </c>
      <c r="O68">
        <v>1</v>
      </c>
      <c r="P68">
        <v>5</v>
      </c>
      <c r="Q68">
        <v>2</v>
      </c>
      <c r="R68">
        <v>0</v>
      </c>
      <c r="S68">
        <v>0</v>
      </c>
      <c r="T68">
        <v>0</v>
      </c>
      <c r="U68">
        <v>0</v>
      </c>
      <c r="V68">
        <v>3</v>
      </c>
      <c r="W68">
        <v>1</v>
      </c>
      <c r="X68">
        <v>0</v>
      </c>
      <c r="Y68">
        <v>3</v>
      </c>
      <c r="Z68">
        <v>6</v>
      </c>
      <c r="AA68">
        <v>0</v>
      </c>
      <c r="AB68">
        <v>13</v>
      </c>
      <c r="AC68">
        <v>0</v>
      </c>
      <c r="AD68">
        <v>1</v>
      </c>
      <c r="AE68">
        <v>1</v>
      </c>
      <c r="AF68">
        <v>0</v>
      </c>
      <c r="AG68">
        <v>5</v>
      </c>
      <c r="AH68">
        <v>0</v>
      </c>
      <c r="AI68">
        <v>0</v>
      </c>
      <c r="AJ68">
        <v>0</v>
      </c>
      <c r="AK68">
        <v>3</v>
      </c>
      <c r="AL68">
        <v>1</v>
      </c>
      <c r="AM68">
        <v>0</v>
      </c>
      <c r="AN68">
        <v>1</v>
      </c>
      <c r="AO68">
        <v>1</v>
      </c>
      <c r="AP68">
        <v>0</v>
      </c>
      <c r="AQ68">
        <v>1</v>
      </c>
      <c r="AR68">
        <v>0</v>
      </c>
      <c r="AS68">
        <v>2</v>
      </c>
      <c r="AT68">
        <v>0</v>
      </c>
      <c r="AU68">
        <v>0</v>
      </c>
      <c r="AV68">
        <v>18</v>
      </c>
      <c r="AW68">
        <v>1</v>
      </c>
      <c r="AX68">
        <v>1</v>
      </c>
      <c r="AY68">
        <v>10</v>
      </c>
      <c r="AZ68">
        <v>1</v>
      </c>
      <c r="BA68">
        <v>4</v>
      </c>
      <c r="BB68">
        <v>20</v>
      </c>
    </row>
    <row r="69" spans="1:54" ht="12.75">
      <c r="A69" t="s">
        <v>76</v>
      </c>
      <c r="B69" t="s">
        <v>497</v>
      </c>
      <c r="C69" t="s">
        <v>814</v>
      </c>
      <c r="D69" t="s">
        <v>821</v>
      </c>
      <c r="E69" t="s">
        <v>821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55</v>
      </c>
      <c r="M69">
        <v>26</v>
      </c>
      <c r="N69">
        <v>18</v>
      </c>
      <c r="O69">
        <v>2</v>
      </c>
      <c r="P69">
        <v>11</v>
      </c>
      <c r="Q69">
        <v>0</v>
      </c>
      <c r="R69">
        <v>1</v>
      </c>
      <c r="S69">
        <v>0</v>
      </c>
      <c r="T69">
        <v>1</v>
      </c>
      <c r="U69">
        <v>0</v>
      </c>
      <c r="V69">
        <v>7</v>
      </c>
      <c r="W69">
        <v>0</v>
      </c>
      <c r="X69">
        <v>0</v>
      </c>
      <c r="Y69">
        <v>3</v>
      </c>
      <c r="Z69">
        <v>1</v>
      </c>
      <c r="AA69">
        <v>0</v>
      </c>
      <c r="AB69">
        <v>10</v>
      </c>
      <c r="AC69">
        <v>0</v>
      </c>
      <c r="AD69">
        <v>1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2</v>
      </c>
      <c r="AL69">
        <v>0</v>
      </c>
      <c r="AM69">
        <v>1</v>
      </c>
      <c r="AN69">
        <v>0</v>
      </c>
      <c r="AO69">
        <v>4</v>
      </c>
      <c r="AP69">
        <v>0</v>
      </c>
      <c r="AQ69">
        <v>0</v>
      </c>
      <c r="AR69">
        <v>0</v>
      </c>
      <c r="AS69">
        <v>0</v>
      </c>
      <c r="AT69">
        <v>1</v>
      </c>
      <c r="AU69">
        <v>0</v>
      </c>
      <c r="AV69">
        <v>24</v>
      </c>
      <c r="AW69">
        <v>1</v>
      </c>
      <c r="AX69">
        <v>0</v>
      </c>
      <c r="AY69">
        <v>1</v>
      </c>
      <c r="AZ69">
        <v>3</v>
      </c>
      <c r="BA69">
        <v>0</v>
      </c>
      <c r="BB69">
        <v>10</v>
      </c>
    </row>
    <row r="70" spans="1:54" ht="12.75">
      <c r="A70" t="s">
        <v>77</v>
      </c>
      <c r="B70" t="s">
        <v>498</v>
      </c>
      <c r="C70" t="s">
        <v>814</v>
      </c>
      <c r="D70" t="s">
        <v>821</v>
      </c>
      <c r="E70" t="s">
        <v>821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50</v>
      </c>
      <c r="M70">
        <v>24</v>
      </c>
      <c r="N70">
        <v>7</v>
      </c>
      <c r="O70">
        <v>2</v>
      </c>
      <c r="P70">
        <v>11</v>
      </c>
      <c r="Q70">
        <v>0</v>
      </c>
      <c r="R70">
        <v>1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2</v>
      </c>
      <c r="Z70">
        <v>3</v>
      </c>
      <c r="AA70">
        <v>0</v>
      </c>
      <c r="AB70">
        <v>5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1</v>
      </c>
      <c r="AL70">
        <v>0</v>
      </c>
      <c r="AM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S70">
        <v>0</v>
      </c>
      <c r="AT70">
        <v>3</v>
      </c>
      <c r="AU70">
        <v>0</v>
      </c>
      <c r="AV70">
        <v>29</v>
      </c>
      <c r="AW70">
        <v>0</v>
      </c>
      <c r="AX70">
        <v>1</v>
      </c>
      <c r="AY70">
        <v>0</v>
      </c>
      <c r="AZ70">
        <v>0</v>
      </c>
      <c r="BA70">
        <v>0</v>
      </c>
      <c r="BB70">
        <v>3</v>
      </c>
    </row>
    <row r="71" spans="1:54" ht="12.75">
      <c r="A71" t="s">
        <v>78</v>
      </c>
      <c r="B71" t="s">
        <v>499</v>
      </c>
      <c r="C71" t="s">
        <v>814</v>
      </c>
      <c r="D71" t="s">
        <v>821</v>
      </c>
      <c r="E71" t="s">
        <v>821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121</v>
      </c>
      <c r="M71">
        <v>56</v>
      </c>
      <c r="N71">
        <v>18</v>
      </c>
      <c r="O71">
        <v>3</v>
      </c>
      <c r="P71">
        <v>37</v>
      </c>
      <c r="Q71">
        <v>2</v>
      </c>
      <c r="R71">
        <v>0</v>
      </c>
      <c r="S71">
        <v>0</v>
      </c>
      <c r="T71">
        <v>0</v>
      </c>
      <c r="U71">
        <v>2</v>
      </c>
      <c r="V71">
        <v>5</v>
      </c>
      <c r="W71">
        <v>0</v>
      </c>
      <c r="X71">
        <v>0</v>
      </c>
      <c r="Y71">
        <v>12</v>
      </c>
      <c r="Z71">
        <v>0</v>
      </c>
      <c r="AA71">
        <v>0</v>
      </c>
      <c r="AB71">
        <v>24</v>
      </c>
      <c r="AC71">
        <v>0</v>
      </c>
      <c r="AD71">
        <v>1</v>
      </c>
      <c r="AE71">
        <v>0</v>
      </c>
      <c r="AF71">
        <v>0</v>
      </c>
      <c r="AG71">
        <v>2</v>
      </c>
      <c r="AH71">
        <v>1</v>
      </c>
      <c r="AI71">
        <v>0</v>
      </c>
      <c r="AJ71">
        <v>1</v>
      </c>
      <c r="AK71">
        <v>0</v>
      </c>
      <c r="AL71">
        <v>1</v>
      </c>
      <c r="AM71">
        <v>0</v>
      </c>
      <c r="AN71">
        <v>0</v>
      </c>
      <c r="AO71">
        <v>1</v>
      </c>
      <c r="AP71">
        <v>0</v>
      </c>
      <c r="AQ71">
        <v>0</v>
      </c>
      <c r="AR71">
        <v>6</v>
      </c>
      <c r="AS71">
        <v>0</v>
      </c>
      <c r="AT71">
        <v>1</v>
      </c>
      <c r="AU71">
        <v>0</v>
      </c>
      <c r="AV71">
        <v>48</v>
      </c>
      <c r="AW71">
        <v>0</v>
      </c>
      <c r="AX71">
        <v>1</v>
      </c>
      <c r="AY71">
        <v>3</v>
      </c>
      <c r="AZ71">
        <v>0</v>
      </c>
      <c r="BA71">
        <v>0</v>
      </c>
      <c r="BB71">
        <v>20</v>
      </c>
    </row>
    <row r="72" spans="1:54" ht="12.75">
      <c r="A72" t="s">
        <v>79</v>
      </c>
      <c r="B72" t="s">
        <v>500</v>
      </c>
      <c r="C72" t="s">
        <v>814</v>
      </c>
      <c r="D72" t="s">
        <v>821</v>
      </c>
      <c r="E72" t="s">
        <v>821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74</v>
      </c>
      <c r="M72">
        <v>47</v>
      </c>
      <c r="N72">
        <v>24</v>
      </c>
      <c r="O72">
        <v>2</v>
      </c>
      <c r="P72">
        <v>13</v>
      </c>
      <c r="Q72">
        <v>1</v>
      </c>
      <c r="R72">
        <v>2</v>
      </c>
      <c r="S72">
        <v>0</v>
      </c>
      <c r="T72">
        <v>0</v>
      </c>
      <c r="U72">
        <v>0</v>
      </c>
      <c r="V72">
        <v>4</v>
      </c>
      <c r="W72">
        <v>0</v>
      </c>
      <c r="X72">
        <v>0</v>
      </c>
      <c r="Y72">
        <v>10</v>
      </c>
      <c r="Z72">
        <v>0</v>
      </c>
      <c r="AA72">
        <v>0</v>
      </c>
      <c r="AB72">
        <v>32</v>
      </c>
      <c r="AC72">
        <v>0</v>
      </c>
      <c r="AD72">
        <v>0</v>
      </c>
      <c r="AE72">
        <v>1</v>
      </c>
      <c r="AF72">
        <v>0</v>
      </c>
      <c r="AG72">
        <v>1</v>
      </c>
      <c r="AH72">
        <v>0</v>
      </c>
      <c r="AI72">
        <v>0</v>
      </c>
      <c r="AJ72">
        <v>0</v>
      </c>
      <c r="AK72">
        <v>1</v>
      </c>
      <c r="AL72">
        <v>1</v>
      </c>
      <c r="AM72">
        <v>0</v>
      </c>
      <c r="AN72">
        <v>1</v>
      </c>
      <c r="AO72">
        <v>2</v>
      </c>
      <c r="AP72">
        <v>0</v>
      </c>
      <c r="AQ72">
        <v>1</v>
      </c>
      <c r="AR72">
        <v>1</v>
      </c>
      <c r="AS72">
        <v>0</v>
      </c>
      <c r="AT72">
        <v>1</v>
      </c>
      <c r="AU72">
        <v>0</v>
      </c>
      <c r="AV72">
        <v>45</v>
      </c>
      <c r="AW72">
        <v>0</v>
      </c>
      <c r="AX72">
        <v>0</v>
      </c>
      <c r="AY72">
        <v>2</v>
      </c>
      <c r="AZ72">
        <v>1</v>
      </c>
      <c r="BA72">
        <v>1</v>
      </c>
      <c r="BB72">
        <v>12</v>
      </c>
    </row>
    <row r="73" spans="1:54" ht="12.75">
      <c r="A73" t="s">
        <v>80</v>
      </c>
      <c r="B73" t="s">
        <v>501</v>
      </c>
      <c r="C73" t="s">
        <v>814</v>
      </c>
      <c r="D73" t="s">
        <v>821</v>
      </c>
      <c r="E73" t="s">
        <v>821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88</v>
      </c>
      <c r="M73">
        <v>56</v>
      </c>
      <c r="N73">
        <v>27</v>
      </c>
      <c r="O73">
        <v>0</v>
      </c>
      <c r="P73">
        <v>28</v>
      </c>
      <c r="Q73">
        <v>2</v>
      </c>
      <c r="R73">
        <v>0</v>
      </c>
      <c r="S73">
        <v>0</v>
      </c>
      <c r="T73">
        <v>1</v>
      </c>
      <c r="U73">
        <v>2</v>
      </c>
      <c r="V73">
        <v>4</v>
      </c>
      <c r="W73">
        <v>0</v>
      </c>
      <c r="X73">
        <v>0</v>
      </c>
      <c r="Y73">
        <v>1</v>
      </c>
      <c r="Z73">
        <v>4</v>
      </c>
      <c r="AA73">
        <v>0</v>
      </c>
      <c r="AB73">
        <v>18</v>
      </c>
      <c r="AC73">
        <v>0</v>
      </c>
      <c r="AD73">
        <v>0</v>
      </c>
      <c r="AE73">
        <v>1</v>
      </c>
      <c r="AF73">
        <v>0</v>
      </c>
      <c r="AG73">
        <v>1</v>
      </c>
      <c r="AH73">
        <v>0</v>
      </c>
      <c r="AI73">
        <v>0</v>
      </c>
      <c r="AJ73">
        <v>0</v>
      </c>
      <c r="AK73">
        <v>3</v>
      </c>
      <c r="AL73">
        <v>0</v>
      </c>
      <c r="AM73">
        <v>0</v>
      </c>
      <c r="AN73">
        <v>0</v>
      </c>
      <c r="AO73">
        <v>2</v>
      </c>
      <c r="AP73">
        <v>0</v>
      </c>
      <c r="AQ73">
        <v>0</v>
      </c>
      <c r="AR73">
        <v>4</v>
      </c>
      <c r="AS73">
        <v>2</v>
      </c>
      <c r="AT73">
        <v>4</v>
      </c>
      <c r="AU73">
        <v>0</v>
      </c>
      <c r="AV73">
        <v>49</v>
      </c>
      <c r="AW73">
        <v>4</v>
      </c>
      <c r="AX73">
        <v>0</v>
      </c>
      <c r="AY73">
        <v>7</v>
      </c>
      <c r="AZ73">
        <v>0</v>
      </c>
      <c r="BA73">
        <v>0</v>
      </c>
      <c r="BB73">
        <v>12</v>
      </c>
    </row>
    <row r="74" spans="1:54" ht="12.75">
      <c r="A74" t="s">
        <v>81</v>
      </c>
      <c r="B74" t="s">
        <v>502</v>
      </c>
      <c r="C74" t="s">
        <v>814</v>
      </c>
      <c r="D74" t="s">
        <v>821</v>
      </c>
      <c r="E74" t="s">
        <v>821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53</v>
      </c>
      <c r="M74">
        <v>37</v>
      </c>
      <c r="N74">
        <v>5</v>
      </c>
      <c r="O74">
        <v>2</v>
      </c>
      <c r="P74">
        <v>6</v>
      </c>
      <c r="Q74">
        <v>2</v>
      </c>
      <c r="R74">
        <v>1</v>
      </c>
      <c r="S74">
        <v>0</v>
      </c>
      <c r="T74">
        <v>0</v>
      </c>
      <c r="U74">
        <v>0</v>
      </c>
      <c r="V74">
        <v>8</v>
      </c>
      <c r="W74">
        <v>0</v>
      </c>
      <c r="X74">
        <v>0</v>
      </c>
      <c r="Y74">
        <v>4</v>
      </c>
      <c r="Z74">
        <v>3</v>
      </c>
      <c r="AA74">
        <v>0</v>
      </c>
      <c r="AB74">
        <v>10</v>
      </c>
      <c r="AC74">
        <v>0</v>
      </c>
      <c r="AD74">
        <v>0</v>
      </c>
      <c r="AE74">
        <v>6</v>
      </c>
      <c r="AF74">
        <v>0</v>
      </c>
      <c r="AG74">
        <v>1</v>
      </c>
      <c r="AH74">
        <v>1</v>
      </c>
      <c r="AI74">
        <v>0</v>
      </c>
      <c r="AJ74">
        <v>0</v>
      </c>
      <c r="AK74">
        <v>4</v>
      </c>
      <c r="AL74">
        <v>0</v>
      </c>
      <c r="AM74">
        <v>0</v>
      </c>
      <c r="AN74">
        <v>0</v>
      </c>
      <c r="AO74">
        <v>2</v>
      </c>
      <c r="AP74">
        <v>0</v>
      </c>
      <c r="AQ74">
        <v>0</v>
      </c>
      <c r="AR74">
        <v>3</v>
      </c>
      <c r="AS74">
        <v>0</v>
      </c>
      <c r="AT74">
        <v>0</v>
      </c>
      <c r="AU74">
        <v>0</v>
      </c>
      <c r="AV74">
        <v>23</v>
      </c>
      <c r="AW74">
        <v>0</v>
      </c>
      <c r="AX74">
        <v>0</v>
      </c>
      <c r="AY74">
        <v>1</v>
      </c>
      <c r="AZ74">
        <v>0</v>
      </c>
      <c r="BA74">
        <v>0</v>
      </c>
      <c r="BB74">
        <v>8</v>
      </c>
    </row>
    <row r="75" spans="1:54" ht="12.75">
      <c r="A75" t="s">
        <v>82</v>
      </c>
      <c r="B75" t="s">
        <v>503</v>
      </c>
      <c r="C75" t="s">
        <v>814</v>
      </c>
      <c r="D75" t="s">
        <v>821</v>
      </c>
      <c r="E75" t="s">
        <v>821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49</v>
      </c>
      <c r="M75">
        <v>58</v>
      </c>
      <c r="N75">
        <v>17</v>
      </c>
      <c r="O75">
        <v>2</v>
      </c>
      <c r="P75">
        <v>13</v>
      </c>
      <c r="Q75">
        <v>1</v>
      </c>
      <c r="R75">
        <v>0</v>
      </c>
      <c r="S75">
        <v>0</v>
      </c>
      <c r="T75">
        <v>0</v>
      </c>
      <c r="U75">
        <v>0</v>
      </c>
      <c r="V75">
        <v>5</v>
      </c>
      <c r="W75">
        <v>0</v>
      </c>
      <c r="X75">
        <v>0</v>
      </c>
      <c r="Y75">
        <v>3</v>
      </c>
      <c r="Z75">
        <v>3</v>
      </c>
      <c r="AA75">
        <v>0</v>
      </c>
      <c r="AB75">
        <v>12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3</v>
      </c>
      <c r="AL75">
        <v>0</v>
      </c>
      <c r="AM75">
        <v>0</v>
      </c>
      <c r="AN75">
        <v>0</v>
      </c>
      <c r="AO75">
        <v>3</v>
      </c>
      <c r="AP75">
        <v>0</v>
      </c>
      <c r="AQ75">
        <v>1</v>
      </c>
      <c r="AR75">
        <v>0</v>
      </c>
      <c r="AS75">
        <v>0</v>
      </c>
      <c r="AT75">
        <v>2</v>
      </c>
      <c r="AU75">
        <v>0</v>
      </c>
      <c r="AV75">
        <v>12</v>
      </c>
      <c r="AW75">
        <v>0</v>
      </c>
      <c r="AX75">
        <v>1</v>
      </c>
      <c r="AY75">
        <v>3</v>
      </c>
      <c r="AZ75">
        <v>0</v>
      </c>
      <c r="BA75">
        <v>0</v>
      </c>
      <c r="BB75">
        <v>13</v>
      </c>
    </row>
    <row r="76" spans="1:54" ht="12.75">
      <c r="A76" t="s">
        <v>83</v>
      </c>
      <c r="B76" t="s">
        <v>504</v>
      </c>
      <c r="C76" t="s">
        <v>814</v>
      </c>
      <c r="D76" t="s">
        <v>821</v>
      </c>
      <c r="E76" t="s">
        <v>821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13</v>
      </c>
      <c r="M76">
        <v>7</v>
      </c>
      <c r="N76">
        <v>3</v>
      </c>
      <c r="O76">
        <v>0</v>
      </c>
      <c r="P76">
        <v>3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3</v>
      </c>
      <c r="AA76">
        <v>0</v>
      </c>
      <c r="AB76">
        <v>5</v>
      </c>
      <c r="AC76">
        <v>0</v>
      </c>
      <c r="AD76">
        <v>0</v>
      </c>
      <c r="AE76">
        <v>0</v>
      </c>
      <c r="AF76">
        <v>0</v>
      </c>
      <c r="AG76">
        <v>1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8</v>
      </c>
      <c r="AW76">
        <v>2</v>
      </c>
      <c r="AX76">
        <v>0</v>
      </c>
      <c r="AY76">
        <v>2</v>
      </c>
      <c r="AZ76">
        <v>0</v>
      </c>
      <c r="BA76">
        <v>0</v>
      </c>
      <c r="BB76">
        <v>2</v>
      </c>
    </row>
    <row r="77" spans="1:54" ht="12.75">
      <c r="A77" t="s">
        <v>84</v>
      </c>
      <c r="B77" t="s">
        <v>505</v>
      </c>
      <c r="C77" t="s">
        <v>814</v>
      </c>
      <c r="D77" t="s">
        <v>822</v>
      </c>
      <c r="E77" t="s">
        <v>822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85</v>
      </c>
      <c r="M77">
        <v>61</v>
      </c>
      <c r="N77">
        <v>33</v>
      </c>
      <c r="O77">
        <v>1</v>
      </c>
      <c r="P77">
        <v>1</v>
      </c>
      <c r="Q77">
        <v>1</v>
      </c>
      <c r="R77">
        <v>2</v>
      </c>
      <c r="S77">
        <v>0</v>
      </c>
      <c r="T77">
        <v>0</v>
      </c>
      <c r="U77">
        <v>0</v>
      </c>
      <c r="V77">
        <v>3</v>
      </c>
      <c r="W77">
        <v>0</v>
      </c>
      <c r="X77">
        <v>0</v>
      </c>
      <c r="Y77">
        <v>7</v>
      </c>
      <c r="Z77">
        <v>1</v>
      </c>
      <c r="AA77">
        <v>0</v>
      </c>
      <c r="AB77">
        <v>11</v>
      </c>
      <c r="AC77">
        <v>0</v>
      </c>
      <c r="AD77">
        <v>1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2</v>
      </c>
      <c r="AK77">
        <v>4</v>
      </c>
      <c r="AL77">
        <v>0</v>
      </c>
      <c r="AM77">
        <v>0</v>
      </c>
      <c r="AN77">
        <v>0</v>
      </c>
      <c r="AO77">
        <v>2</v>
      </c>
      <c r="AP77">
        <v>0</v>
      </c>
      <c r="AQ77">
        <v>3</v>
      </c>
      <c r="AR77">
        <v>0</v>
      </c>
      <c r="AS77">
        <v>1</v>
      </c>
      <c r="AT77">
        <v>0</v>
      </c>
      <c r="AU77">
        <v>0</v>
      </c>
      <c r="AV77">
        <v>35</v>
      </c>
      <c r="AW77">
        <v>5</v>
      </c>
      <c r="AX77">
        <v>0</v>
      </c>
      <c r="AY77">
        <v>6</v>
      </c>
      <c r="AZ77">
        <v>0</v>
      </c>
      <c r="BA77">
        <v>0</v>
      </c>
      <c r="BB77">
        <v>10</v>
      </c>
    </row>
    <row r="78" spans="1:54" ht="12.75">
      <c r="A78" t="s">
        <v>85</v>
      </c>
      <c r="B78" t="s">
        <v>506</v>
      </c>
      <c r="C78" t="s">
        <v>814</v>
      </c>
      <c r="D78" t="s">
        <v>822</v>
      </c>
      <c r="E78" t="s">
        <v>822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56</v>
      </c>
      <c r="M78">
        <v>74</v>
      </c>
      <c r="N78">
        <v>48</v>
      </c>
      <c r="O78">
        <v>3</v>
      </c>
      <c r="P78">
        <v>1</v>
      </c>
      <c r="Q78">
        <v>3</v>
      </c>
      <c r="R78">
        <v>0</v>
      </c>
      <c r="S78">
        <v>0</v>
      </c>
      <c r="T78">
        <v>0</v>
      </c>
      <c r="U78">
        <v>0</v>
      </c>
      <c r="V78">
        <v>1</v>
      </c>
      <c r="W78">
        <v>0</v>
      </c>
      <c r="X78">
        <v>0</v>
      </c>
      <c r="Y78">
        <v>6</v>
      </c>
      <c r="Z78">
        <v>0</v>
      </c>
      <c r="AA78">
        <v>0</v>
      </c>
      <c r="AB78">
        <v>13</v>
      </c>
      <c r="AC78">
        <v>0</v>
      </c>
      <c r="AD78">
        <v>0</v>
      </c>
      <c r="AE78">
        <v>2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1</v>
      </c>
      <c r="AP78">
        <v>0</v>
      </c>
      <c r="AQ78">
        <v>4</v>
      </c>
      <c r="AR78">
        <v>0</v>
      </c>
      <c r="AS78">
        <v>4</v>
      </c>
      <c r="AT78">
        <v>0</v>
      </c>
      <c r="AU78">
        <v>0</v>
      </c>
      <c r="AV78">
        <v>18</v>
      </c>
      <c r="AW78">
        <v>7</v>
      </c>
      <c r="AX78">
        <v>0</v>
      </c>
      <c r="AY78">
        <v>2</v>
      </c>
      <c r="AZ78">
        <v>3</v>
      </c>
      <c r="BA78">
        <v>0</v>
      </c>
      <c r="BB78">
        <v>8</v>
      </c>
    </row>
    <row r="79" spans="1:54" ht="12.75">
      <c r="A79" t="s">
        <v>86</v>
      </c>
      <c r="B79" t="s">
        <v>507</v>
      </c>
      <c r="C79" t="s">
        <v>814</v>
      </c>
      <c r="D79" t="s">
        <v>822</v>
      </c>
      <c r="E79" t="s">
        <v>822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46</v>
      </c>
      <c r="M79">
        <v>93</v>
      </c>
      <c r="N79">
        <v>44</v>
      </c>
      <c r="O79">
        <v>2</v>
      </c>
      <c r="P79">
        <v>7</v>
      </c>
      <c r="Q79">
        <v>3</v>
      </c>
      <c r="R79">
        <v>1</v>
      </c>
      <c r="S79">
        <v>0</v>
      </c>
      <c r="T79">
        <v>0</v>
      </c>
      <c r="U79">
        <v>0</v>
      </c>
      <c r="V79">
        <v>2</v>
      </c>
      <c r="W79">
        <v>0</v>
      </c>
      <c r="X79">
        <v>0</v>
      </c>
      <c r="Y79">
        <v>4</v>
      </c>
      <c r="Z79">
        <v>2</v>
      </c>
      <c r="AA79">
        <v>0</v>
      </c>
      <c r="AB79">
        <v>14</v>
      </c>
      <c r="AC79">
        <v>0</v>
      </c>
      <c r="AD79">
        <v>0</v>
      </c>
      <c r="AE79">
        <v>1</v>
      </c>
      <c r="AF79">
        <v>0</v>
      </c>
      <c r="AG79">
        <v>1</v>
      </c>
      <c r="AH79">
        <v>1</v>
      </c>
      <c r="AI79">
        <v>0</v>
      </c>
      <c r="AJ79">
        <v>0</v>
      </c>
      <c r="AK79">
        <v>1</v>
      </c>
      <c r="AL79">
        <v>1</v>
      </c>
      <c r="AM79">
        <v>0</v>
      </c>
      <c r="AN79">
        <v>0</v>
      </c>
      <c r="AO79">
        <v>1</v>
      </c>
      <c r="AP79">
        <v>0</v>
      </c>
      <c r="AQ79">
        <v>4</v>
      </c>
      <c r="AR79">
        <v>0</v>
      </c>
      <c r="AS79">
        <v>3</v>
      </c>
      <c r="AT79">
        <v>0</v>
      </c>
      <c r="AU79">
        <v>0</v>
      </c>
      <c r="AV79">
        <v>35</v>
      </c>
      <c r="AW79">
        <v>2</v>
      </c>
      <c r="AX79">
        <v>1</v>
      </c>
      <c r="AY79">
        <v>6</v>
      </c>
      <c r="AZ79">
        <v>0</v>
      </c>
      <c r="BA79">
        <v>0</v>
      </c>
      <c r="BB79">
        <v>14</v>
      </c>
    </row>
    <row r="80" spans="1:54" ht="12.75">
      <c r="A80" t="s">
        <v>87</v>
      </c>
      <c r="B80" t="s">
        <v>508</v>
      </c>
      <c r="C80" t="s">
        <v>814</v>
      </c>
      <c r="D80" t="s">
        <v>822</v>
      </c>
      <c r="E80" t="s">
        <v>822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72</v>
      </c>
      <c r="M80">
        <v>74</v>
      </c>
      <c r="N80">
        <v>29</v>
      </c>
      <c r="O80">
        <v>1</v>
      </c>
      <c r="P80">
        <v>4</v>
      </c>
      <c r="Q80">
        <v>4</v>
      </c>
      <c r="R80">
        <v>3</v>
      </c>
      <c r="S80">
        <v>1</v>
      </c>
      <c r="T80">
        <v>0</v>
      </c>
      <c r="U80">
        <v>0</v>
      </c>
      <c r="V80">
        <v>2</v>
      </c>
      <c r="W80">
        <v>0</v>
      </c>
      <c r="X80">
        <v>0</v>
      </c>
      <c r="Y80">
        <v>7</v>
      </c>
      <c r="Z80">
        <v>2</v>
      </c>
      <c r="AA80">
        <v>0</v>
      </c>
      <c r="AB80">
        <v>15</v>
      </c>
      <c r="AC80">
        <v>0</v>
      </c>
      <c r="AD80">
        <v>0</v>
      </c>
      <c r="AE80">
        <v>0</v>
      </c>
      <c r="AF80">
        <v>0</v>
      </c>
      <c r="AG80">
        <v>3</v>
      </c>
      <c r="AH80">
        <v>0</v>
      </c>
      <c r="AI80">
        <v>0</v>
      </c>
      <c r="AJ80">
        <v>0</v>
      </c>
      <c r="AK80">
        <v>3</v>
      </c>
      <c r="AL80">
        <v>0</v>
      </c>
      <c r="AM80">
        <v>0</v>
      </c>
      <c r="AN80">
        <v>0</v>
      </c>
      <c r="AO80">
        <v>4</v>
      </c>
      <c r="AP80">
        <v>0</v>
      </c>
      <c r="AQ80">
        <v>0</v>
      </c>
      <c r="AR80">
        <v>0</v>
      </c>
      <c r="AS80">
        <v>3</v>
      </c>
      <c r="AT80">
        <v>2</v>
      </c>
      <c r="AU80">
        <v>0</v>
      </c>
      <c r="AV80">
        <v>25</v>
      </c>
      <c r="AW80">
        <v>3</v>
      </c>
      <c r="AX80">
        <v>1</v>
      </c>
      <c r="AY80">
        <v>1</v>
      </c>
      <c r="AZ80">
        <v>1</v>
      </c>
      <c r="BA80">
        <v>0</v>
      </c>
      <c r="BB80">
        <v>10</v>
      </c>
    </row>
    <row r="81" spans="1:54" ht="12.75">
      <c r="A81" t="s">
        <v>88</v>
      </c>
      <c r="B81" t="s">
        <v>509</v>
      </c>
      <c r="C81" t="s">
        <v>814</v>
      </c>
      <c r="D81" t="s">
        <v>822</v>
      </c>
      <c r="E81" t="s">
        <v>823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48</v>
      </c>
      <c r="M81">
        <v>20</v>
      </c>
      <c r="N81">
        <v>13</v>
      </c>
      <c r="O81">
        <v>0</v>
      </c>
      <c r="P81">
        <v>2</v>
      </c>
      <c r="Q81">
        <v>1</v>
      </c>
      <c r="R81">
        <v>2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3</v>
      </c>
      <c r="Z81">
        <v>0</v>
      </c>
      <c r="AA81">
        <v>0</v>
      </c>
      <c r="AB81">
        <v>2</v>
      </c>
      <c r="AC81">
        <v>0</v>
      </c>
      <c r="AD81">
        <v>0</v>
      </c>
      <c r="AE81">
        <v>1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1</v>
      </c>
      <c r="AT81">
        <v>0</v>
      </c>
      <c r="AU81">
        <v>0</v>
      </c>
      <c r="AV81">
        <v>8</v>
      </c>
      <c r="AW81">
        <v>0</v>
      </c>
      <c r="AX81">
        <v>0</v>
      </c>
      <c r="AY81">
        <v>0</v>
      </c>
      <c r="AZ81">
        <v>3</v>
      </c>
      <c r="BA81">
        <v>0</v>
      </c>
      <c r="BB81">
        <v>1</v>
      </c>
    </row>
    <row r="82" spans="1:54" ht="12.75">
      <c r="A82" t="s">
        <v>89</v>
      </c>
      <c r="B82" t="s">
        <v>510</v>
      </c>
      <c r="C82" t="s">
        <v>814</v>
      </c>
      <c r="D82" t="s">
        <v>822</v>
      </c>
      <c r="E82" t="s">
        <v>823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52</v>
      </c>
      <c r="M82">
        <v>15</v>
      </c>
      <c r="N82">
        <v>17</v>
      </c>
      <c r="O82">
        <v>0</v>
      </c>
      <c r="P82">
        <v>0</v>
      </c>
      <c r="Q82">
        <v>2</v>
      </c>
      <c r="R82">
        <v>1</v>
      </c>
      <c r="S82">
        <v>0</v>
      </c>
      <c r="T82">
        <v>0</v>
      </c>
      <c r="U82">
        <v>0</v>
      </c>
      <c r="V82">
        <v>1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10</v>
      </c>
      <c r="AW82">
        <v>0</v>
      </c>
      <c r="AX82">
        <v>0</v>
      </c>
      <c r="AY82">
        <v>1</v>
      </c>
      <c r="AZ82">
        <v>2</v>
      </c>
      <c r="BA82">
        <v>0</v>
      </c>
      <c r="BB82">
        <v>2</v>
      </c>
    </row>
    <row r="83" spans="1:54" ht="12.75">
      <c r="A83" t="s">
        <v>90</v>
      </c>
      <c r="B83" t="s">
        <v>511</v>
      </c>
      <c r="C83" t="s">
        <v>814</v>
      </c>
      <c r="D83" t="s">
        <v>822</v>
      </c>
      <c r="E83" t="s">
        <v>824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57</v>
      </c>
      <c r="M83">
        <v>24</v>
      </c>
      <c r="N83">
        <v>10</v>
      </c>
      <c r="O83">
        <v>0</v>
      </c>
      <c r="P83">
        <v>0</v>
      </c>
      <c r="Q83">
        <v>3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>
        <v>4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1</v>
      </c>
      <c r="AL83">
        <v>0</v>
      </c>
      <c r="AM83">
        <v>0</v>
      </c>
      <c r="AN83">
        <v>1</v>
      </c>
      <c r="AO83">
        <v>1</v>
      </c>
      <c r="AP83">
        <v>0</v>
      </c>
      <c r="AQ83">
        <v>0</v>
      </c>
      <c r="AR83">
        <v>0</v>
      </c>
      <c r="AS83">
        <v>5</v>
      </c>
      <c r="AT83">
        <v>0</v>
      </c>
      <c r="AU83">
        <v>0</v>
      </c>
      <c r="AV83">
        <v>20</v>
      </c>
      <c r="AW83">
        <v>1</v>
      </c>
      <c r="AX83">
        <v>0</v>
      </c>
      <c r="AY83">
        <v>0</v>
      </c>
      <c r="AZ83">
        <v>1</v>
      </c>
      <c r="BA83">
        <v>0</v>
      </c>
      <c r="BB83">
        <v>8</v>
      </c>
    </row>
    <row r="84" spans="1:54" ht="12.75">
      <c r="A84" t="s">
        <v>91</v>
      </c>
      <c r="B84" t="s">
        <v>512</v>
      </c>
      <c r="C84" t="s">
        <v>814</v>
      </c>
      <c r="D84" t="s">
        <v>822</v>
      </c>
      <c r="E84" t="s">
        <v>824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74</v>
      </c>
      <c r="M84">
        <v>32</v>
      </c>
      <c r="N84">
        <v>7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1</v>
      </c>
      <c r="Z84">
        <v>0</v>
      </c>
      <c r="AA84">
        <v>0</v>
      </c>
      <c r="AB84">
        <v>13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</v>
      </c>
      <c r="AM84">
        <v>0</v>
      </c>
      <c r="AN84">
        <v>0</v>
      </c>
      <c r="AO84">
        <v>1</v>
      </c>
      <c r="AP84">
        <v>0</v>
      </c>
      <c r="AQ84">
        <v>1</v>
      </c>
      <c r="AR84">
        <v>0</v>
      </c>
      <c r="AS84">
        <v>1</v>
      </c>
      <c r="AT84">
        <v>1</v>
      </c>
      <c r="AU84">
        <v>0</v>
      </c>
      <c r="AV84">
        <v>18</v>
      </c>
      <c r="AW84">
        <v>1</v>
      </c>
      <c r="AX84">
        <v>1</v>
      </c>
      <c r="AY84">
        <v>1</v>
      </c>
      <c r="AZ84">
        <v>1</v>
      </c>
      <c r="BA84">
        <v>0</v>
      </c>
      <c r="BB84">
        <v>9</v>
      </c>
    </row>
    <row r="85" spans="1:54" ht="12.75">
      <c r="A85" t="s">
        <v>92</v>
      </c>
      <c r="B85" t="s">
        <v>513</v>
      </c>
      <c r="C85" t="s">
        <v>814</v>
      </c>
      <c r="D85" t="s">
        <v>822</v>
      </c>
      <c r="E85" t="s">
        <v>825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58</v>
      </c>
      <c r="M85">
        <v>34</v>
      </c>
      <c r="N85">
        <v>9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</v>
      </c>
      <c r="W85">
        <v>0</v>
      </c>
      <c r="X85">
        <v>0</v>
      </c>
      <c r="Y85">
        <v>0</v>
      </c>
      <c r="Z85">
        <v>3</v>
      </c>
      <c r="AA85">
        <v>0</v>
      </c>
      <c r="AB85">
        <v>2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2</v>
      </c>
      <c r="AL85">
        <v>0</v>
      </c>
      <c r="AM85">
        <v>0</v>
      </c>
      <c r="AN85">
        <v>0</v>
      </c>
      <c r="AO85">
        <v>2</v>
      </c>
      <c r="AP85">
        <v>0</v>
      </c>
      <c r="AQ85">
        <v>1</v>
      </c>
      <c r="AR85">
        <v>0</v>
      </c>
      <c r="AS85">
        <v>0</v>
      </c>
      <c r="AT85">
        <v>0</v>
      </c>
      <c r="AU85">
        <v>0</v>
      </c>
      <c r="AV85">
        <v>39</v>
      </c>
      <c r="AW85">
        <v>0</v>
      </c>
      <c r="AX85">
        <v>0</v>
      </c>
      <c r="AY85">
        <v>0</v>
      </c>
      <c r="AZ85">
        <v>2</v>
      </c>
      <c r="BA85">
        <v>0</v>
      </c>
      <c r="BB85">
        <v>6</v>
      </c>
    </row>
    <row r="86" spans="1:54" ht="12.75">
      <c r="A86" t="s">
        <v>93</v>
      </c>
      <c r="B86" t="s">
        <v>514</v>
      </c>
      <c r="C86" t="s">
        <v>814</v>
      </c>
      <c r="D86" t="s">
        <v>822</v>
      </c>
      <c r="E86" t="s">
        <v>826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63</v>
      </c>
      <c r="M86">
        <v>41</v>
      </c>
      <c r="N86">
        <v>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</v>
      </c>
      <c r="AA86">
        <v>0</v>
      </c>
      <c r="AB86">
        <v>11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24</v>
      </c>
      <c r="AW86">
        <v>0</v>
      </c>
      <c r="AX86">
        <v>0</v>
      </c>
      <c r="AY86">
        <v>0</v>
      </c>
      <c r="AZ86">
        <v>1</v>
      </c>
      <c r="BA86">
        <v>0</v>
      </c>
      <c r="BB86">
        <v>1</v>
      </c>
    </row>
    <row r="87" spans="1:54" ht="12.75">
      <c r="A87" t="s">
        <v>94</v>
      </c>
      <c r="B87" t="s">
        <v>515</v>
      </c>
      <c r="C87" t="s">
        <v>814</v>
      </c>
      <c r="D87" t="s">
        <v>822</v>
      </c>
      <c r="E87" t="s">
        <v>827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49</v>
      </c>
      <c r="M87">
        <v>32</v>
      </c>
      <c r="N87">
        <v>14</v>
      </c>
      <c r="O87">
        <v>2</v>
      </c>
      <c r="P87">
        <v>4</v>
      </c>
      <c r="Q87">
        <v>0</v>
      </c>
      <c r="R87">
        <v>17</v>
      </c>
      <c r="S87">
        <v>0</v>
      </c>
      <c r="T87">
        <v>0</v>
      </c>
      <c r="U87">
        <v>0</v>
      </c>
      <c r="V87">
        <v>4</v>
      </c>
      <c r="W87">
        <v>0</v>
      </c>
      <c r="X87">
        <v>0</v>
      </c>
      <c r="Y87">
        <v>5</v>
      </c>
      <c r="Z87">
        <v>1</v>
      </c>
      <c r="AA87">
        <v>0</v>
      </c>
      <c r="AB87">
        <v>7</v>
      </c>
      <c r="AC87">
        <v>0</v>
      </c>
      <c r="AD87">
        <v>0</v>
      </c>
      <c r="AE87">
        <v>1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1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1</v>
      </c>
      <c r="AR87">
        <v>0</v>
      </c>
      <c r="AS87">
        <v>1</v>
      </c>
      <c r="AT87">
        <v>2</v>
      </c>
      <c r="AU87">
        <v>0</v>
      </c>
      <c r="AV87">
        <v>27</v>
      </c>
      <c r="AW87">
        <v>1</v>
      </c>
      <c r="AX87">
        <v>1</v>
      </c>
      <c r="AY87">
        <v>5</v>
      </c>
      <c r="AZ87">
        <v>0</v>
      </c>
      <c r="BA87">
        <v>0</v>
      </c>
      <c r="BB87">
        <v>8</v>
      </c>
    </row>
    <row r="88" spans="1:54" ht="12.75">
      <c r="A88" t="s">
        <v>95</v>
      </c>
      <c r="B88" t="s">
        <v>516</v>
      </c>
      <c r="C88" t="s">
        <v>814</v>
      </c>
      <c r="D88" t="s">
        <v>822</v>
      </c>
      <c r="E88" t="s">
        <v>828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54</v>
      </c>
      <c r="M88">
        <v>49</v>
      </c>
      <c r="N88">
        <v>19</v>
      </c>
      <c r="O88">
        <v>2</v>
      </c>
      <c r="P88">
        <v>2</v>
      </c>
      <c r="Q88">
        <v>2</v>
      </c>
      <c r="R88">
        <v>0</v>
      </c>
      <c r="S88">
        <v>0</v>
      </c>
      <c r="T88">
        <v>0</v>
      </c>
      <c r="U88">
        <v>1</v>
      </c>
      <c r="V88">
        <v>0</v>
      </c>
      <c r="W88">
        <v>0</v>
      </c>
      <c r="X88">
        <v>0</v>
      </c>
      <c r="Y88">
        <v>2</v>
      </c>
      <c r="Z88">
        <v>1</v>
      </c>
      <c r="AA88">
        <v>0</v>
      </c>
      <c r="AB88">
        <v>7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2</v>
      </c>
      <c r="AR88">
        <v>1</v>
      </c>
      <c r="AS88">
        <v>3</v>
      </c>
      <c r="AT88">
        <v>0</v>
      </c>
      <c r="AU88">
        <v>0</v>
      </c>
      <c r="AV88">
        <v>55</v>
      </c>
      <c r="AW88">
        <v>0</v>
      </c>
      <c r="AX88">
        <v>0</v>
      </c>
      <c r="AY88">
        <v>1</v>
      </c>
      <c r="AZ88">
        <v>0</v>
      </c>
      <c r="BA88">
        <v>0</v>
      </c>
      <c r="BB88">
        <v>6</v>
      </c>
    </row>
    <row r="89" spans="1:54" ht="12.75">
      <c r="A89" t="s">
        <v>96</v>
      </c>
      <c r="B89" t="s">
        <v>517</v>
      </c>
      <c r="C89" t="s">
        <v>814</v>
      </c>
      <c r="D89" t="s">
        <v>822</v>
      </c>
      <c r="E89" t="s">
        <v>829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55</v>
      </c>
      <c r="M89">
        <v>53</v>
      </c>
      <c r="N89">
        <v>13</v>
      </c>
      <c r="O89">
        <v>1</v>
      </c>
      <c r="P89">
        <v>6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3</v>
      </c>
      <c r="Z89">
        <v>4</v>
      </c>
      <c r="AA89">
        <v>0</v>
      </c>
      <c r="AB89">
        <v>16</v>
      </c>
      <c r="AC89">
        <v>0</v>
      </c>
      <c r="AD89">
        <v>0</v>
      </c>
      <c r="AE89">
        <v>0</v>
      </c>
      <c r="AF89">
        <v>0</v>
      </c>
      <c r="AG89">
        <v>1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3</v>
      </c>
      <c r="AP89">
        <v>0</v>
      </c>
      <c r="AQ89">
        <v>0</v>
      </c>
      <c r="AR89">
        <v>0</v>
      </c>
      <c r="AS89">
        <v>1</v>
      </c>
      <c r="AT89">
        <v>0</v>
      </c>
      <c r="AU89">
        <v>0</v>
      </c>
      <c r="AV89">
        <v>17</v>
      </c>
      <c r="AW89">
        <v>2</v>
      </c>
      <c r="AX89">
        <v>0</v>
      </c>
      <c r="AY89">
        <v>0</v>
      </c>
      <c r="AZ89">
        <v>0</v>
      </c>
      <c r="BA89">
        <v>0</v>
      </c>
      <c r="BB89">
        <v>6</v>
      </c>
    </row>
    <row r="90" spans="1:54" ht="12.75">
      <c r="A90" t="s">
        <v>97</v>
      </c>
      <c r="B90" t="s">
        <v>518</v>
      </c>
      <c r="C90" t="s">
        <v>814</v>
      </c>
      <c r="D90" t="s">
        <v>822</v>
      </c>
      <c r="E90" t="s">
        <v>829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57</v>
      </c>
      <c r="M90">
        <v>67</v>
      </c>
      <c r="N90">
        <v>9</v>
      </c>
      <c r="O90">
        <v>0</v>
      </c>
      <c r="P90">
        <v>6</v>
      </c>
      <c r="Q90">
        <v>0</v>
      </c>
      <c r="R90">
        <v>0</v>
      </c>
      <c r="S90">
        <v>0</v>
      </c>
      <c r="T90">
        <v>0</v>
      </c>
      <c r="U90">
        <v>0</v>
      </c>
      <c r="V90">
        <v>3</v>
      </c>
      <c r="W90">
        <v>1</v>
      </c>
      <c r="X90">
        <v>0</v>
      </c>
      <c r="Y90">
        <v>3</v>
      </c>
      <c r="Z90">
        <v>3</v>
      </c>
      <c r="AA90">
        <v>0</v>
      </c>
      <c r="AB90">
        <v>8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0</v>
      </c>
      <c r="AI90">
        <v>0</v>
      </c>
      <c r="AJ90">
        <v>1</v>
      </c>
      <c r="AK90">
        <v>0</v>
      </c>
      <c r="AL90">
        <v>0</v>
      </c>
      <c r="AM90">
        <v>0</v>
      </c>
      <c r="AN90">
        <v>0</v>
      </c>
      <c r="AO90">
        <v>2</v>
      </c>
      <c r="AP90">
        <v>0</v>
      </c>
      <c r="AQ90">
        <v>0</v>
      </c>
      <c r="AR90">
        <v>0</v>
      </c>
      <c r="AS90">
        <v>1</v>
      </c>
      <c r="AT90">
        <v>0</v>
      </c>
      <c r="AU90">
        <v>0</v>
      </c>
      <c r="AV90">
        <v>20</v>
      </c>
      <c r="AW90">
        <v>5</v>
      </c>
      <c r="AX90">
        <v>0</v>
      </c>
      <c r="AY90">
        <v>2</v>
      </c>
      <c r="AZ90">
        <v>0</v>
      </c>
      <c r="BA90">
        <v>0</v>
      </c>
      <c r="BB90">
        <v>20</v>
      </c>
    </row>
    <row r="91" spans="1:54" ht="12.75">
      <c r="A91" t="s">
        <v>98</v>
      </c>
      <c r="B91" t="s">
        <v>519</v>
      </c>
      <c r="C91" t="s">
        <v>814</v>
      </c>
      <c r="D91" t="s">
        <v>822</v>
      </c>
      <c r="E91" t="s">
        <v>830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48</v>
      </c>
      <c r="M91">
        <v>16</v>
      </c>
      <c r="N91">
        <v>19</v>
      </c>
      <c r="O91">
        <v>2</v>
      </c>
      <c r="P91">
        <v>6</v>
      </c>
      <c r="Q91">
        <v>1</v>
      </c>
      <c r="R91">
        <v>0</v>
      </c>
      <c r="S91">
        <v>0</v>
      </c>
      <c r="T91">
        <v>0</v>
      </c>
      <c r="U91">
        <v>0</v>
      </c>
      <c r="V91">
        <v>2</v>
      </c>
      <c r="W91">
        <v>1</v>
      </c>
      <c r="X91">
        <v>0</v>
      </c>
      <c r="Y91">
        <v>0</v>
      </c>
      <c r="Z91">
        <v>0</v>
      </c>
      <c r="AA91">
        <v>0</v>
      </c>
      <c r="AB91">
        <v>6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1</v>
      </c>
      <c r="AT91">
        <v>0</v>
      </c>
      <c r="AU91">
        <v>0</v>
      </c>
      <c r="AV91">
        <v>18</v>
      </c>
      <c r="AW91">
        <v>3</v>
      </c>
      <c r="AX91">
        <v>2</v>
      </c>
      <c r="AY91">
        <v>2</v>
      </c>
      <c r="AZ91">
        <v>1</v>
      </c>
      <c r="BA91">
        <v>1</v>
      </c>
      <c r="BB91">
        <v>9</v>
      </c>
    </row>
    <row r="92" spans="1:54" ht="12.75">
      <c r="A92" t="s">
        <v>99</v>
      </c>
      <c r="B92" t="s">
        <v>520</v>
      </c>
      <c r="C92" t="s">
        <v>814</v>
      </c>
      <c r="D92" t="s">
        <v>822</v>
      </c>
      <c r="E92" t="s">
        <v>831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54</v>
      </c>
      <c r="M92">
        <v>49</v>
      </c>
      <c r="N92">
        <v>8</v>
      </c>
      <c r="O92">
        <v>2</v>
      </c>
      <c r="P92">
        <v>2</v>
      </c>
      <c r="Q92">
        <v>1</v>
      </c>
      <c r="R92">
        <v>2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2</v>
      </c>
      <c r="Z92">
        <v>3</v>
      </c>
      <c r="AA92">
        <v>0</v>
      </c>
      <c r="AB92">
        <v>7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1</v>
      </c>
      <c r="AP92">
        <v>0</v>
      </c>
      <c r="AQ92">
        <v>0</v>
      </c>
      <c r="AR92">
        <v>1</v>
      </c>
      <c r="AS92">
        <v>2</v>
      </c>
      <c r="AT92">
        <v>1</v>
      </c>
      <c r="AU92">
        <v>0</v>
      </c>
      <c r="AV92">
        <v>22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2</v>
      </c>
    </row>
    <row r="93" spans="1:54" ht="12.75">
      <c r="A93" t="s">
        <v>100</v>
      </c>
      <c r="B93" t="s">
        <v>521</v>
      </c>
      <c r="C93" t="s">
        <v>814</v>
      </c>
      <c r="D93" t="s">
        <v>822</v>
      </c>
      <c r="E93" t="s">
        <v>831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29</v>
      </c>
      <c r="M93">
        <v>16</v>
      </c>
      <c r="N93">
        <v>15</v>
      </c>
      <c r="O93">
        <v>0</v>
      </c>
      <c r="P93">
        <v>2</v>
      </c>
      <c r="Q93">
        <v>0</v>
      </c>
      <c r="R93">
        <v>1</v>
      </c>
      <c r="S93">
        <v>0</v>
      </c>
      <c r="T93">
        <v>0</v>
      </c>
      <c r="U93">
        <v>0</v>
      </c>
      <c r="V93">
        <v>0</v>
      </c>
      <c r="W93">
        <v>1</v>
      </c>
      <c r="X93">
        <v>0</v>
      </c>
      <c r="Y93">
        <v>0</v>
      </c>
      <c r="Z93">
        <v>0</v>
      </c>
      <c r="AA93">
        <v>0</v>
      </c>
      <c r="AB93">
        <v>4</v>
      </c>
      <c r="AC93">
        <v>0</v>
      </c>
      <c r="AD93">
        <v>1</v>
      </c>
      <c r="AE93">
        <v>1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1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2</v>
      </c>
      <c r="AS93">
        <v>1</v>
      </c>
      <c r="AT93">
        <v>0</v>
      </c>
      <c r="AU93">
        <v>0</v>
      </c>
      <c r="AV93">
        <v>30</v>
      </c>
      <c r="AW93">
        <v>2</v>
      </c>
      <c r="AX93">
        <v>0</v>
      </c>
      <c r="AY93">
        <v>2</v>
      </c>
      <c r="AZ93">
        <v>1</v>
      </c>
      <c r="BA93">
        <v>0</v>
      </c>
      <c r="BB93">
        <v>3</v>
      </c>
    </row>
    <row r="94" spans="1:54" ht="12.75">
      <c r="A94" t="s">
        <v>101</v>
      </c>
      <c r="B94" t="s">
        <v>522</v>
      </c>
      <c r="C94" t="s">
        <v>814</v>
      </c>
      <c r="D94" t="s">
        <v>832</v>
      </c>
      <c r="E94" t="s">
        <v>832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68</v>
      </c>
      <c r="M94">
        <v>18</v>
      </c>
      <c r="N94">
        <v>11</v>
      </c>
      <c r="O94">
        <v>1</v>
      </c>
      <c r="P94">
        <v>2</v>
      </c>
      <c r="Q94">
        <v>0</v>
      </c>
      <c r="R94">
        <v>5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1</v>
      </c>
      <c r="Z94">
        <v>0</v>
      </c>
      <c r="AA94">
        <v>0</v>
      </c>
      <c r="AB94">
        <v>3</v>
      </c>
      <c r="AC94">
        <v>0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11</v>
      </c>
      <c r="AL94">
        <v>0</v>
      </c>
      <c r="AM94">
        <v>0</v>
      </c>
      <c r="AN94">
        <v>0</v>
      </c>
      <c r="AO94">
        <v>12</v>
      </c>
      <c r="AP94">
        <v>0</v>
      </c>
      <c r="AQ94">
        <v>0</v>
      </c>
      <c r="AR94">
        <v>0</v>
      </c>
      <c r="AS94">
        <v>4</v>
      </c>
      <c r="AT94">
        <v>0</v>
      </c>
      <c r="AU94">
        <v>0</v>
      </c>
      <c r="AV94">
        <v>43</v>
      </c>
      <c r="AW94">
        <v>0</v>
      </c>
      <c r="AX94">
        <v>0</v>
      </c>
      <c r="AY94">
        <v>2</v>
      </c>
      <c r="AZ94">
        <v>0</v>
      </c>
      <c r="BA94">
        <v>0</v>
      </c>
      <c r="BB94">
        <v>1</v>
      </c>
    </row>
    <row r="95" spans="1:54" ht="12.75">
      <c r="A95" t="s">
        <v>102</v>
      </c>
      <c r="B95" t="s">
        <v>523</v>
      </c>
      <c r="C95" t="s">
        <v>814</v>
      </c>
      <c r="D95" t="s">
        <v>832</v>
      </c>
      <c r="E95" t="s">
        <v>832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54</v>
      </c>
      <c r="M95">
        <v>7</v>
      </c>
      <c r="N95">
        <v>8</v>
      </c>
      <c r="O95">
        <v>0</v>
      </c>
      <c r="P95">
        <v>2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2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3</v>
      </c>
      <c r="AL95">
        <v>0</v>
      </c>
      <c r="AM95">
        <v>0</v>
      </c>
      <c r="AN95">
        <v>0</v>
      </c>
      <c r="AO95">
        <v>11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34</v>
      </c>
      <c r="AW95">
        <v>0</v>
      </c>
      <c r="AX95">
        <v>0</v>
      </c>
      <c r="AY95">
        <v>0</v>
      </c>
      <c r="AZ95">
        <v>3</v>
      </c>
      <c r="BA95">
        <v>0</v>
      </c>
      <c r="BB95">
        <v>0</v>
      </c>
    </row>
    <row r="96" spans="1:54" ht="12.75">
      <c r="A96" t="s">
        <v>103</v>
      </c>
      <c r="B96" t="s">
        <v>524</v>
      </c>
      <c r="C96" t="s">
        <v>814</v>
      </c>
      <c r="D96" t="s">
        <v>832</v>
      </c>
      <c r="E96" t="s">
        <v>832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79</v>
      </c>
      <c r="M96">
        <v>10</v>
      </c>
      <c r="N96">
        <v>11</v>
      </c>
      <c r="O96">
        <v>0</v>
      </c>
      <c r="P96">
        <v>3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0</v>
      </c>
      <c r="AB96">
        <v>1</v>
      </c>
      <c r="AC96">
        <v>0</v>
      </c>
      <c r="AD96">
        <v>1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1</v>
      </c>
      <c r="AK96">
        <v>8</v>
      </c>
      <c r="AL96">
        <v>0</v>
      </c>
      <c r="AM96">
        <v>0</v>
      </c>
      <c r="AN96">
        <v>0</v>
      </c>
      <c r="AO96">
        <v>13</v>
      </c>
      <c r="AP96">
        <v>0</v>
      </c>
      <c r="AQ96">
        <v>0</v>
      </c>
      <c r="AR96">
        <v>0</v>
      </c>
      <c r="AS96">
        <v>2</v>
      </c>
      <c r="AT96">
        <v>0</v>
      </c>
      <c r="AU96">
        <v>0</v>
      </c>
      <c r="AV96">
        <v>36</v>
      </c>
      <c r="AW96">
        <v>1</v>
      </c>
      <c r="AX96">
        <v>0</v>
      </c>
      <c r="AY96">
        <v>0</v>
      </c>
      <c r="AZ96">
        <v>1</v>
      </c>
      <c r="BA96">
        <v>1</v>
      </c>
      <c r="BB96">
        <v>2</v>
      </c>
    </row>
    <row r="97" spans="1:54" ht="12.75">
      <c r="A97" t="s">
        <v>104</v>
      </c>
      <c r="B97" t="s">
        <v>525</v>
      </c>
      <c r="C97" t="s">
        <v>814</v>
      </c>
      <c r="D97" t="s">
        <v>832</v>
      </c>
      <c r="E97" t="s">
        <v>832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59</v>
      </c>
      <c r="M97">
        <v>14</v>
      </c>
      <c r="N97">
        <v>5</v>
      </c>
      <c r="O97">
        <v>1</v>
      </c>
      <c r="P97">
        <v>5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2</v>
      </c>
      <c r="Z97">
        <v>0</v>
      </c>
      <c r="AA97">
        <v>0</v>
      </c>
      <c r="AB97">
        <v>2</v>
      </c>
      <c r="AC97">
        <v>0</v>
      </c>
      <c r="AD97">
        <v>0</v>
      </c>
      <c r="AE97">
        <v>2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4</v>
      </c>
      <c r="AL97">
        <v>0</v>
      </c>
      <c r="AM97">
        <v>0</v>
      </c>
      <c r="AN97">
        <v>1</v>
      </c>
      <c r="AO97">
        <v>14</v>
      </c>
      <c r="AP97">
        <v>0</v>
      </c>
      <c r="AQ97">
        <v>1</v>
      </c>
      <c r="AR97">
        <v>0</v>
      </c>
      <c r="AS97">
        <v>0</v>
      </c>
      <c r="AT97">
        <v>0</v>
      </c>
      <c r="AU97">
        <v>0</v>
      </c>
      <c r="AV97">
        <v>36</v>
      </c>
      <c r="AW97">
        <v>1</v>
      </c>
      <c r="AX97">
        <v>0</v>
      </c>
      <c r="AY97">
        <v>0</v>
      </c>
      <c r="AZ97">
        <v>0</v>
      </c>
      <c r="BA97">
        <v>0</v>
      </c>
      <c r="BB97">
        <v>2</v>
      </c>
    </row>
    <row r="98" spans="1:54" ht="12.75">
      <c r="A98" t="s">
        <v>105</v>
      </c>
      <c r="B98" t="s">
        <v>399</v>
      </c>
      <c r="C98" t="s">
        <v>814</v>
      </c>
      <c r="D98" t="s">
        <v>833</v>
      </c>
      <c r="E98" t="s">
        <v>834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88</v>
      </c>
      <c r="M98">
        <v>93</v>
      </c>
      <c r="N98">
        <v>41</v>
      </c>
      <c r="O98">
        <v>4</v>
      </c>
      <c r="P98">
        <v>8</v>
      </c>
      <c r="Q98">
        <v>1</v>
      </c>
      <c r="R98">
        <v>3</v>
      </c>
      <c r="S98">
        <v>0</v>
      </c>
      <c r="T98">
        <v>2</v>
      </c>
      <c r="U98">
        <v>1</v>
      </c>
      <c r="V98">
        <v>3</v>
      </c>
      <c r="W98">
        <v>0</v>
      </c>
      <c r="X98">
        <v>0</v>
      </c>
      <c r="Y98">
        <v>10</v>
      </c>
      <c r="Z98">
        <v>2</v>
      </c>
      <c r="AA98">
        <v>0</v>
      </c>
      <c r="AB98">
        <v>28</v>
      </c>
      <c r="AC98">
        <v>0</v>
      </c>
      <c r="AD98">
        <v>1</v>
      </c>
      <c r="AE98">
        <v>0</v>
      </c>
      <c r="AF98">
        <v>0</v>
      </c>
      <c r="AG98">
        <v>2</v>
      </c>
      <c r="AH98">
        <v>0</v>
      </c>
      <c r="AI98">
        <v>0</v>
      </c>
      <c r="AJ98">
        <v>1</v>
      </c>
      <c r="AK98">
        <v>12</v>
      </c>
      <c r="AL98">
        <v>1</v>
      </c>
      <c r="AM98">
        <v>0</v>
      </c>
      <c r="AN98">
        <v>1</v>
      </c>
      <c r="AO98">
        <v>9</v>
      </c>
      <c r="AP98">
        <v>0</v>
      </c>
      <c r="AQ98">
        <v>1</v>
      </c>
      <c r="AR98">
        <v>0</v>
      </c>
      <c r="AS98">
        <v>1</v>
      </c>
      <c r="AT98">
        <v>0</v>
      </c>
      <c r="AU98">
        <v>0</v>
      </c>
      <c r="AV98">
        <v>40</v>
      </c>
      <c r="AW98">
        <v>2</v>
      </c>
      <c r="AX98">
        <v>1</v>
      </c>
      <c r="AY98">
        <v>10</v>
      </c>
      <c r="AZ98">
        <v>2</v>
      </c>
      <c r="BA98">
        <v>0</v>
      </c>
      <c r="BB98">
        <v>13</v>
      </c>
    </row>
    <row r="99" spans="1:54" ht="12.75">
      <c r="A99" t="s">
        <v>106</v>
      </c>
      <c r="B99" t="s">
        <v>400</v>
      </c>
      <c r="C99" t="s">
        <v>814</v>
      </c>
      <c r="D99" t="s">
        <v>833</v>
      </c>
      <c r="E99" t="s">
        <v>834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55</v>
      </c>
      <c r="M99">
        <v>75</v>
      </c>
      <c r="N99">
        <v>35</v>
      </c>
      <c r="O99">
        <v>1</v>
      </c>
      <c r="P99">
        <v>3</v>
      </c>
      <c r="Q99">
        <v>1</v>
      </c>
      <c r="R99">
        <v>5</v>
      </c>
      <c r="S99">
        <v>0</v>
      </c>
      <c r="T99">
        <v>0</v>
      </c>
      <c r="U99">
        <v>1</v>
      </c>
      <c r="V99">
        <v>0</v>
      </c>
      <c r="W99">
        <v>0</v>
      </c>
      <c r="X99">
        <v>0</v>
      </c>
      <c r="Y99">
        <v>3</v>
      </c>
      <c r="Z99">
        <v>2</v>
      </c>
      <c r="AA99">
        <v>0</v>
      </c>
      <c r="AB99">
        <v>24</v>
      </c>
      <c r="AC99">
        <v>0</v>
      </c>
      <c r="AD99">
        <v>0</v>
      </c>
      <c r="AE99">
        <v>2</v>
      </c>
      <c r="AF99">
        <v>0</v>
      </c>
      <c r="AG99">
        <v>0</v>
      </c>
      <c r="AH99">
        <v>0</v>
      </c>
      <c r="AI99">
        <v>0</v>
      </c>
      <c r="AJ99">
        <v>1</v>
      </c>
      <c r="AK99">
        <v>2</v>
      </c>
      <c r="AL99">
        <v>0</v>
      </c>
      <c r="AM99">
        <v>0</v>
      </c>
      <c r="AN99">
        <v>0</v>
      </c>
      <c r="AO99">
        <v>4</v>
      </c>
      <c r="AP99">
        <v>0</v>
      </c>
      <c r="AQ99">
        <v>1</v>
      </c>
      <c r="AR99">
        <v>1</v>
      </c>
      <c r="AS99">
        <v>0</v>
      </c>
      <c r="AT99">
        <v>0</v>
      </c>
      <c r="AU99">
        <v>0</v>
      </c>
      <c r="AV99">
        <v>51</v>
      </c>
      <c r="AW99">
        <v>0</v>
      </c>
      <c r="AX99">
        <v>0</v>
      </c>
      <c r="AY99">
        <v>5</v>
      </c>
      <c r="AZ99">
        <v>2</v>
      </c>
      <c r="BA99">
        <v>0</v>
      </c>
      <c r="BB99">
        <v>10</v>
      </c>
    </row>
    <row r="100" spans="1:54" ht="12.75">
      <c r="A100" t="s">
        <v>107</v>
      </c>
      <c r="B100" t="s">
        <v>526</v>
      </c>
      <c r="C100" t="s">
        <v>814</v>
      </c>
      <c r="D100" t="s">
        <v>833</v>
      </c>
      <c r="E100" t="s">
        <v>834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40</v>
      </c>
      <c r="M100">
        <v>51</v>
      </c>
      <c r="N100">
        <v>15</v>
      </c>
      <c r="O100">
        <v>1</v>
      </c>
      <c r="P100">
        <v>2</v>
      </c>
      <c r="Q100">
        <v>2</v>
      </c>
      <c r="R100">
        <v>1</v>
      </c>
      <c r="S100">
        <v>0</v>
      </c>
      <c r="T100">
        <v>0</v>
      </c>
      <c r="U100">
        <v>0</v>
      </c>
      <c r="V100">
        <v>3</v>
      </c>
      <c r="W100">
        <v>0</v>
      </c>
      <c r="X100">
        <v>0</v>
      </c>
      <c r="Y100">
        <v>2</v>
      </c>
      <c r="Z100">
        <v>7</v>
      </c>
      <c r="AA100">
        <v>0</v>
      </c>
      <c r="AB100">
        <v>15</v>
      </c>
      <c r="AC100">
        <v>0</v>
      </c>
      <c r="AD100">
        <v>0</v>
      </c>
      <c r="AE100">
        <v>2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2</v>
      </c>
      <c r="AL100">
        <v>0</v>
      </c>
      <c r="AM100">
        <v>0</v>
      </c>
      <c r="AN100">
        <v>1</v>
      </c>
      <c r="AO100">
        <v>5</v>
      </c>
      <c r="AP100">
        <v>0</v>
      </c>
      <c r="AQ100">
        <v>0</v>
      </c>
      <c r="AR100">
        <v>2</v>
      </c>
      <c r="AS100">
        <v>1</v>
      </c>
      <c r="AT100">
        <v>0</v>
      </c>
      <c r="AU100">
        <v>0</v>
      </c>
      <c r="AV100">
        <v>55</v>
      </c>
      <c r="AW100">
        <v>1</v>
      </c>
      <c r="AX100">
        <v>0</v>
      </c>
      <c r="AY100">
        <v>3</v>
      </c>
      <c r="AZ100">
        <v>1</v>
      </c>
      <c r="BA100">
        <v>1</v>
      </c>
      <c r="BB100">
        <v>7</v>
      </c>
    </row>
    <row r="101" spans="1:54" ht="12.75">
      <c r="A101" t="s">
        <v>108</v>
      </c>
      <c r="B101" t="s">
        <v>527</v>
      </c>
      <c r="C101" t="s">
        <v>814</v>
      </c>
      <c r="D101" t="s">
        <v>833</v>
      </c>
      <c r="E101" t="s">
        <v>834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65</v>
      </c>
      <c r="M101">
        <v>63</v>
      </c>
      <c r="N101">
        <v>13</v>
      </c>
      <c r="O101">
        <v>5</v>
      </c>
      <c r="P101">
        <v>4</v>
      </c>
      <c r="Q101">
        <v>1</v>
      </c>
      <c r="R101">
        <v>4</v>
      </c>
      <c r="S101">
        <v>1</v>
      </c>
      <c r="T101">
        <v>0</v>
      </c>
      <c r="U101">
        <v>0</v>
      </c>
      <c r="V101">
        <v>1</v>
      </c>
      <c r="W101">
        <v>0</v>
      </c>
      <c r="X101">
        <v>0</v>
      </c>
      <c r="Y101">
        <v>9</v>
      </c>
      <c r="Z101">
        <v>1</v>
      </c>
      <c r="AA101">
        <v>0</v>
      </c>
      <c r="AB101">
        <v>17</v>
      </c>
      <c r="AC101">
        <v>0</v>
      </c>
      <c r="AD101">
        <v>0</v>
      </c>
      <c r="AE101">
        <v>0</v>
      </c>
      <c r="AF101">
        <v>0</v>
      </c>
      <c r="AG101">
        <v>1</v>
      </c>
      <c r="AH101">
        <v>0</v>
      </c>
      <c r="AI101">
        <v>0</v>
      </c>
      <c r="AJ101">
        <v>0</v>
      </c>
      <c r="AK101">
        <v>2</v>
      </c>
      <c r="AL101">
        <v>0</v>
      </c>
      <c r="AM101">
        <v>0</v>
      </c>
      <c r="AN101">
        <v>0</v>
      </c>
      <c r="AO101">
        <v>10</v>
      </c>
      <c r="AP101">
        <v>0</v>
      </c>
      <c r="AQ101">
        <v>0</v>
      </c>
      <c r="AR101">
        <v>4</v>
      </c>
      <c r="AS101">
        <v>1</v>
      </c>
      <c r="AT101">
        <v>0</v>
      </c>
      <c r="AU101">
        <v>0</v>
      </c>
      <c r="AV101">
        <v>36</v>
      </c>
      <c r="AW101">
        <v>1</v>
      </c>
      <c r="AX101">
        <v>0</v>
      </c>
      <c r="AY101">
        <v>2</v>
      </c>
      <c r="AZ101">
        <v>3</v>
      </c>
      <c r="BA101">
        <v>2</v>
      </c>
      <c r="BB101">
        <v>13</v>
      </c>
    </row>
    <row r="102" spans="1:54" ht="12.75">
      <c r="A102" t="s">
        <v>109</v>
      </c>
      <c r="B102" t="s">
        <v>528</v>
      </c>
      <c r="C102" t="s">
        <v>814</v>
      </c>
      <c r="D102" t="s">
        <v>833</v>
      </c>
      <c r="E102" t="s">
        <v>834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62</v>
      </c>
      <c r="M102">
        <v>101</v>
      </c>
      <c r="N102">
        <v>16</v>
      </c>
      <c r="O102">
        <v>4</v>
      </c>
      <c r="P102">
        <v>8</v>
      </c>
      <c r="Q102">
        <v>1</v>
      </c>
      <c r="R102">
        <v>3</v>
      </c>
      <c r="S102">
        <v>0</v>
      </c>
      <c r="T102">
        <v>0</v>
      </c>
      <c r="U102">
        <v>0</v>
      </c>
      <c r="V102">
        <v>1</v>
      </c>
      <c r="W102">
        <v>0</v>
      </c>
      <c r="X102">
        <v>0</v>
      </c>
      <c r="Y102">
        <v>9</v>
      </c>
      <c r="Z102">
        <v>3</v>
      </c>
      <c r="AA102">
        <v>0</v>
      </c>
      <c r="AB102">
        <v>21</v>
      </c>
      <c r="AC102">
        <v>0</v>
      </c>
      <c r="AD102">
        <v>2</v>
      </c>
      <c r="AE102">
        <v>0</v>
      </c>
      <c r="AF102">
        <v>0</v>
      </c>
      <c r="AG102">
        <v>2</v>
      </c>
      <c r="AH102">
        <v>1</v>
      </c>
      <c r="AI102">
        <v>0</v>
      </c>
      <c r="AJ102">
        <v>1</v>
      </c>
      <c r="AK102">
        <v>7</v>
      </c>
      <c r="AL102">
        <v>0</v>
      </c>
      <c r="AM102">
        <v>0</v>
      </c>
      <c r="AN102">
        <v>0</v>
      </c>
      <c r="AO102">
        <v>5</v>
      </c>
      <c r="AP102">
        <v>0</v>
      </c>
      <c r="AQ102">
        <v>0</v>
      </c>
      <c r="AR102">
        <v>1</v>
      </c>
      <c r="AS102">
        <v>2</v>
      </c>
      <c r="AT102">
        <v>1</v>
      </c>
      <c r="AU102">
        <v>0</v>
      </c>
      <c r="AV102">
        <v>39</v>
      </c>
      <c r="AW102">
        <v>0</v>
      </c>
      <c r="AX102">
        <v>1</v>
      </c>
      <c r="AY102">
        <v>3</v>
      </c>
      <c r="AZ102">
        <v>1</v>
      </c>
      <c r="BA102">
        <v>0</v>
      </c>
      <c r="BB102">
        <v>9</v>
      </c>
    </row>
    <row r="103" spans="1:54" ht="12.75">
      <c r="A103" t="s">
        <v>110</v>
      </c>
      <c r="B103" t="s">
        <v>529</v>
      </c>
      <c r="C103" t="s">
        <v>814</v>
      </c>
      <c r="D103" t="s">
        <v>833</v>
      </c>
      <c r="E103" t="s">
        <v>834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62</v>
      </c>
      <c r="M103">
        <v>77</v>
      </c>
      <c r="N103">
        <v>36</v>
      </c>
      <c r="O103">
        <v>1</v>
      </c>
      <c r="P103">
        <v>7</v>
      </c>
      <c r="Q103">
        <v>2</v>
      </c>
      <c r="R103">
        <v>5</v>
      </c>
      <c r="S103">
        <v>0</v>
      </c>
      <c r="T103">
        <v>0</v>
      </c>
      <c r="U103">
        <v>0</v>
      </c>
      <c r="V103">
        <v>3</v>
      </c>
      <c r="W103">
        <v>0</v>
      </c>
      <c r="X103">
        <v>0</v>
      </c>
      <c r="Y103">
        <v>1</v>
      </c>
      <c r="Z103">
        <v>9</v>
      </c>
      <c r="AA103">
        <v>0</v>
      </c>
      <c r="AB103">
        <v>24</v>
      </c>
      <c r="AC103">
        <v>0</v>
      </c>
      <c r="AD103">
        <v>1</v>
      </c>
      <c r="AE103">
        <v>1</v>
      </c>
      <c r="AF103">
        <v>0</v>
      </c>
      <c r="AG103">
        <v>4</v>
      </c>
      <c r="AH103">
        <v>1</v>
      </c>
      <c r="AI103">
        <v>0</v>
      </c>
      <c r="AJ103">
        <v>1</v>
      </c>
      <c r="AK103">
        <v>6</v>
      </c>
      <c r="AL103">
        <v>1</v>
      </c>
      <c r="AM103">
        <v>0</v>
      </c>
      <c r="AN103">
        <v>0</v>
      </c>
      <c r="AO103">
        <v>4</v>
      </c>
      <c r="AP103">
        <v>0</v>
      </c>
      <c r="AQ103">
        <v>0</v>
      </c>
      <c r="AR103">
        <v>1</v>
      </c>
      <c r="AS103">
        <v>3</v>
      </c>
      <c r="AT103">
        <v>1</v>
      </c>
      <c r="AU103">
        <v>0</v>
      </c>
      <c r="AV103">
        <v>31</v>
      </c>
      <c r="AW103">
        <v>2</v>
      </c>
      <c r="AX103">
        <v>1</v>
      </c>
      <c r="AY103">
        <v>4</v>
      </c>
      <c r="AZ103">
        <v>0</v>
      </c>
      <c r="BA103">
        <v>1</v>
      </c>
      <c r="BB103">
        <v>10</v>
      </c>
    </row>
    <row r="104" spans="1:54" ht="12.75">
      <c r="A104" t="s">
        <v>111</v>
      </c>
      <c r="B104" t="s">
        <v>401</v>
      </c>
      <c r="C104" t="s">
        <v>814</v>
      </c>
      <c r="D104" t="s">
        <v>833</v>
      </c>
      <c r="E104" t="s">
        <v>835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74</v>
      </c>
      <c r="M104">
        <v>94</v>
      </c>
      <c r="N104">
        <v>31</v>
      </c>
      <c r="O104">
        <v>1</v>
      </c>
      <c r="P104">
        <v>12</v>
      </c>
      <c r="Q104">
        <v>1</v>
      </c>
      <c r="R104">
        <v>3</v>
      </c>
      <c r="S104">
        <v>1</v>
      </c>
      <c r="T104">
        <v>0</v>
      </c>
      <c r="U104">
        <v>0</v>
      </c>
      <c r="V104">
        <v>6</v>
      </c>
      <c r="W104">
        <v>1</v>
      </c>
      <c r="X104">
        <v>0</v>
      </c>
      <c r="Y104">
        <v>9</v>
      </c>
      <c r="Z104">
        <v>6</v>
      </c>
      <c r="AA104">
        <v>0</v>
      </c>
      <c r="AB104">
        <v>16</v>
      </c>
      <c r="AC104">
        <v>0</v>
      </c>
      <c r="AD104">
        <v>0</v>
      </c>
      <c r="AE104">
        <v>0</v>
      </c>
      <c r="AF104">
        <v>0</v>
      </c>
      <c r="AG104">
        <v>2</v>
      </c>
      <c r="AH104">
        <v>0</v>
      </c>
      <c r="AI104">
        <v>0</v>
      </c>
      <c r="AJ104">
        <v>1</v>
      </c>
      <c r="AK104">
        <v>1</v>
      </c>
      <c r="AL104">
        <v>1</v>
      </c>
      <c r="AM104">
        <v>0</v>
      </c>
      <c r="AN104">
        <v>0</v>
      </c>
      <c r="AO104">
        <v>5</v>
      </c>
      <c r="AP104">
        <v>0</v>
      </c>
      <c r="AQ104">
        <v>1</v>
      </c>
      <c r="AR104">
        <v>5</v>
      </c>
      <c r="AS104">
        <v>2</v>
      </c>
      <c r="AT104">
        <v>2</v>
      </c>
      <c r="AU104">
        <v>0</v>
      </c>
      <c r="AV104">
        <v>64</v>
      </c>
      <c r="AW104">
        <v>1</v>
      </c>
      <c r="AX104">
        <v>1</v>
      </c>
      <c r="AY104">
        <v>2</v>
      </c>
      <c r="AZ104">
        <v>0</v>
      </c>
      <c r="BA104">
        <v>0</v>
      </c>
      <c r="BB104">
        <v>13</v>
      </c>
    </row>
    <row r="105" spans="1:54" ht="12.75">
      <c r="A105" t="s">
        <v>112</v>
      </c>
      <c r="B105" t="s">
        <v>530</v>
      </c>
      <c r="C105" t="s">
        <v>814</v>
      </c>
      <c r="D105" t="s">
        <v>833</v>
      </c>
      <c r="E105" t="s">
        <v>835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85</v>
      </c>
      <c r="M105">
        <v>95</v>
      </c>
      <c r="N105">
        <v>42</v>
      </c>
      <c r="O105">
        <v>0</v>
      </c>
      <c r="P105">
        <v>10</v>
      </c>
      <c r="Q105">
        <v>2</v>
      </c>
      <c r="R105">
        <v>0</v>
      </c>
      <c r="S105">
        <v>0</v>
      </c>
      <c r="T105">
        <v>1</v>
      </c>
      <c r="U105">
        <v>2</v>
      </c>
      <c r="V105">
        <v>0</v>
      </c>
      <c r="W105">
        <v>0</v>
      </c>
      <c r="X105">
        <v>0</v>
      </c>
      <c r="Y105">
        <v>7</v>
      </c>
      <c r="Z105">
        <v>3</v>
      </c>
      <c r="AA105">
        <v>0</v>
      </c>
      <c r="AB105">
        <v>17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2</v>
      </c>
      <c r="AK105">
        <v>4</v>
      </c>
      <c r="AL105">
        <v>0</v>
      </c>
      <c r="AM105">
        <v>0</v>
      </c>
      <c r="AN105">
        <v>0</v>
      </c>
      <c r="AO105">
        <v>3</v>
      </c>
      <c r="AP105">
        <v>0</v>
      </c>
      <c r="AQ105">
        <v>0</v>
      </c>
      <c r="AR105">
        <v>1</v>
      </c>
      <c r="AS105">
        <v>0</v>
      </c>
      <c r="AT105">
        <v>1</v>
      </c>
      <c r="AU105">
        <v>0</v>
      </c>
      <c r="AV105">
        <v>61</v>
      </c>
      <c r="AW105">
        <v>2</v>
      </c>
      <c r="AX105">
        <v>1</v>
      </c>
      <c r="AY105">
        <v>5</v>
      </c>
      <c r="AZ105">
        <v>0</v>
      </c>
      <c r="BA105">
        <v>1</v>
      </c>
      <c r="BB105">
        <v>18</v>
      </c>
    </row>
    <row r="106" spans="1:54" ht="12.75">
      <c r="A106" t="s">
        <v>113</v>
      </c>
      <c r="B106" t="s">
        <v>531</v>
      </c>
      <c r="C106" t="s">
        <v>814</v>
      </c>
      <c r="D106" t="s">
        <v>833</v>
      </c>
      <c r="E106" t="s">
        <v>835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70</v>
      </c>
      <c r="M106">
        <v>75</v>
      </c>
      <c r="N106">
        <v>63</v>
      </c>
      <c r="O106">
        <v>2</v>
      </c>
      <c r="P106">
        <v>9</v>
      </c>
      <c r="Q106">
        <v>4</v>
      </c>
      <c r="R106">
        <v>2</v>
      </c>
      <c r="S106">
        <v>1</v>
      </c>
      <c r="T106">
        <v>0</v>
      </c>
      <c r="U106">
        <v>1</v>
      </c>
      <c r="V106">
        <v>0</v>
      </c>
      <c r="W106">
        <v>3</v>
      </c>
      <c r="X106">
        <v>0</v>
      </c>
      <c r="Y106">
        <v>9</v>
      </c>
      <c r="Z106">
        <v>7</v>
      </c>
      <c r="AA106">
        <v>0</v>
      </c>
      <c r="AB106">
        <v>23</v>
      </c>
      <c r="AC106">
        <v>0</v>
      </c>
      <c r="AD106">
        <v>0</v>
      </c>
      <c r="AE106">
        <v>3</v>
      </c>
      <c r="AF106">
        <v>0</v>
      </c>
      <c r="AG106">
        <v>3</v>
      </c>
      <c r="AH106">
        <v>0</v>
      </c>
      <c r="AI106">
        <v>0</v>
      </c>
      <c r="AJ106">
        <v>0</v>
      </c>
      <c r="AK106">
        <v>5</v>
      </c>
      <c r="AL106">
        <v>0</v>
      </c>
      <c r="AM106">
        <v>0</v>
      </c>
      <c r="AN106">
        <v>1</v>
      </c>
      <c r="AO106">
        <v>12</v>
      </c>
      <c r="AP106">
        <v>0</v>
      </c>
      <c r="AQ106">
        <v>0</v>
      </c>
      <c r="AR106">
        <v>0</v>
      </c>
      <c r="AS106">
        <v>5</v>
      </c>
      <c r="AT106">
        <v>0</v>
      </c>
      <c r="AU106">
        <v>0</v>
      </c>
      <c r="AV106">
        <v>82</v>
      </c>
      <c r="AW106">
        <v>2</v>
      </c>
      <c r="AX106">
        <v>0</v>
      </c>
      <c r="AY106">
        <v>12</v>
      </c>
      <c r="AZ106">
        <v>1</v>
      </c>
      <c r="BA106">
        <v>0</v>
      </c>
      <c r="BB106">
        <v>6</v>
      </c>
    </row>
    <row r="107" spans="1:54" ht="12.75">
      <c r="A107" t="s">
        <v>114</v>
      </c>
      <c r="B107" t="s">
        <v>532</v>
      </c>
      <c r="C107" t="s">
        <v>814</v>
      </c>
      <c r="D107" t="s">
        <v>833</v>
      </c>
      <c r="E107" t="s">
        <v>835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40</v>
      </c>
      <c r="M107">
        <v>20</v>
      </c>
      <c r="N107">
        <v>6</v>
      </c>
      <c r="O107">
        <v>1</v>
      </c>
      <c r="P107">
        <v>14</v>
      </c>
      <c r="Q107">
        <v>2</v>
      </c>
      <c r="R107">
        <v>0</v>
      </c>
      <c r="S107">
        <v>0</v>
      </c>
      <c r="T107">
        <v>0</v>
      </c>
      <c r="U107">
        <v>3</v>
      </c>
      <c r="V107">
        <v>3</v>
      </c>
      <c r="W107">
        <v>1</v>
      </c>
      <c r="X107">
        <v>0</v>
      </c>
      <c r="Y107">
        <v>4</v>
      </c>
      <c r="Z107">
        <v>6</v>
      </c>
      <c r="AA107">
        <v>0</v>
      </c>
      <c r="AB107">
        <v>11</v>
      </c>
      <c r="AC107">
        <v>0</v>
      </c>
      <c r="AD107">
        <v>1</v>
      </c>
      <c r="AE107">
        <v>2</v>
      </c>
      <c r="AF107">
        <v>0</v>
      </c>
      <c r="AG107">
        <v>3</v>
      </c>
      <c r="AH107">
        <v>0</v>
      </c>
      <c r="AI107">
        <v>0</v>
      </c>
      <c r="AJ107">
        <v>0</v>
      </c>
      <c r="AK107">
        <v>1</v>
      </c>
      <c r="AL107">
        <v>2</v>
      </c>
      <c r="AM107">
        <v>0</v>
      </c>
      <c r="AN107">
        <v>0</v>
      </c>
      <c r="AO107">
        <v>10</v>
      </c>
      <c r="AP107">
        <v>0</v>
      </c>
      <c r="AQ107">
        <v>0</v>
      </c>
      <c r="AR107">
        <v>0</v>
      </c>
      <c r="AS107">
        <v>1</v>
      </c>
      <c r="AT107">
        <v>0</v>
      </c>
      <c r="AU107">
        <v>0</v>
      </c>
      <c r="AV107">
        <v>70</v>
      </c>
      <c r="AW107">
        <v>0</v>
      </c>
      <c r="AX107">
        <v>3</v>
      </c>
      <c r="AY107">
        <v>3</v>
      </c>
      <c r="AZ107">
        <v>3</v>
      </c>
      <c r="BA107">
        <v>0</v>
      </c>
      <c r="BB107">
        <v>146</v>
      </c>
    </row>
    <row r="108" spans="1:54" ht="12.75">
      <c r="A108" t="s">
        <v>115</v>
      </c>
      <c r="B108" t="s">
        <v>533</v>
      </c>
      <c r="C108" t="s">
        <v>814</v>
      </c>
      <c r="D108" t="s">
        <v>833</v>
      </c>
      <c r="E108" t="s">
        <v>835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48</v>
      </c>
      <c r="M108">
        <v>79</v>
      </c>
      <c r="N108">
        <v>16</v>
      </c>
      <c r="O108">
        <v>3</v>
      </c>
      <c r="P108">
        <v>11</v>
      </c>
      <c r="Q108">
        <v>1</v>
      </c>
      <c r="R108">
        <v>2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4</v>
      </c>
      <c r="Z108">
        <v>3</v>
      </c>
      <c r="AA108">
        <v>0</v>
      </c>
      <c r="AB108">
        <v>25</v>
      </c>
      <c r="AC108">
        <v>0</v>
      </c>
      <c r="AD108">
        <v>0</v>
      </c>
      <c r="AE108">
        <v>1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5</v>
      </c>
      <c r="AL108">
        <v>3</v>
      </c>
      <c r="AM108">
        <v>0</v>
      </c>
      <c r="AN108">
        <v>0</v>
      </c>
      <c r="AO108">
        <v>10</v>
      </c>
      <c r="AP108">
        <v>0</v>
      </c>
      <c r="AQ108">
        <v>1</v>
      </c>
      <c r="AR108">
        <v>0</v>
      </c>
      <c r="AS108">
        <v>2</v>
      </c>
      <c r="AT108">
        <v>0</v>
      </c>
      <c r="AU108">
        <v>0</v>
      </c>
      <c r="AV108">
        <v>71</v>
      </c>
      <c r="AW108">
        <v>1</v>
      </c>
      <c r="AX108">
        <v>0</v>
      </c>
      <c r="AY108">
        <v>3</v>
      </c>
      <c r="AZ108">
        <v>0</v>
      </c>
      <c r="BA108">
        <v>0</v>
      </c>
      <c r="BB108">
        <v>8</v>
      </c>
    </row>
    <row r="109" spans="1:54" ht="12.75">
      <c r="A109" t="s">
        <v>116</v>
      </c>
      <c r="B109" t="s">
        <v>534</v>
      </c>
      <c r="C109" t="s">
        <v>814</v>
      </c>
      <c r="D109" t="s">
        <v>833</v>
      </c>
      <c r="E109" t="s">
        <v>836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53</v>
      </c>
      <c r="M109">
        <v>67</v>
      </c>
      <c r="N109">
        <v>17</v>
      </c>
      <c r="O109">
        <v>4</v>
      </c>
      <c r="P109">
        <v>16</v>
      </c>
      <c r="Q109">
        <v>1</v>
      </c>
      <c r="R109">
        <v>1</v>
      </c>
      <c r="S109">
        <v>0</v>
      </c>
      <c r="T109">
        <v>0</v>
      </c>
      <c r="U109">
        <v>0</v>
      </c>
      <c r="V109">
        <v>1</v>
      </c>
      <c r="W109">
        <v>0</v>
      </c>
      <c r="X109">
        <v>0</v>
      </c>
      <c r="Y109">
        <v>7</v>
      </c>
      <c r="Z109">
        <v>3</v>
      </c>
      <c r="AA109">
        <v>0</v>
      </c>
      <c r="AB109">
        <v>21</v>
      </c>
      <c r="AC109">
        <v>0</v>
      </c>
      <c r="AD109">
        <v>0</v>
      </c>
      <c r="AE109">
        <v>1</v>
      </c>
      <c r="AF109">
        <v>0</v>
      </c>
      <c r="AG109">
        <v>2</v>
      </c>
      <c r="AH109">
        <v>0</v>
      </c>
      <c r="AI109">
        <v>0</v>
      </c>
      <c r="AJ109">
        <v>0</v>
      </c>
      <c r="AK109">
        <v>3</v>
      </c>
      <c r="AL109">
        <v>1</v>
      </c>
      <c r="AM109">
        <v>0</v>
      </c>
      <c r="AN109">
        <v>0</v>
      </c>
      <c r="AO109">
        <v>4</v>
      </c>
      <c r="AP109">
        <v>0</v>
      </c>
      <c r="AQ109">
        <v>0</v>
      </c>
      <c r="AR109">
        <v>0</v>
      </c>
      <c r="AS109">
        <v>6</v>
      </c>
      <c r="AT109">
        <v>1</v>
      </c>
      <c r="AU109">
        <v>0</v>
      </c>
      <c r="AV109">
        <v>59</v>
      </c>
      <c r="AW109">
        <v>2</v>
      </c>
      <c r="AX109">
        <v>0</v>
      </c>
      <c r="AY109">
        <v>5</v>
      </c>
      <c r="AZ109">
        <v>2</v>
      </c>
      <c r="BA109">
        <v>0</v>
      </c>
      <c r="BB109">
        <v>6</v>
      </c>
    </row>
    <row r="110" spans="1:54" ht="12.75">
      <c r="A110" t="s">
        <v>117</v>
      </c>
      <c r="B110" t="s">
        <v>535</v>
      </c>
      <c r="C110" t="s">
        <v>814</v>
      </c>
      <c r="D110" t="s">
        <v>833</v>
      </c>
      <c r="E110" t="s">
        <v>836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72</v>
      </c>
      <c r="M110">
        <v>92</v>
      </c>
      <c r="N110">
        <v>48</v>
      </c>
      <c r="O110">
        <v>3</v>
      </c>
      <c r="P110">
        <v>20</v>
      </c>
      <c r="Q110">
        <v>2</v>
      </c>
      <c r="R110">
        <v>3</v>
      </c>
      <c r="S110">
        <v>0</v>
      </c>
      <c r="T110">
        <v>0</v>
      </c>
      <c r="U110">
        <v>4</v>
      </c>
      <c r="V110">
        <v>5</v>
      </c>
      <c r="W110">
        <v>0</v>
      </c>
      <c r="X110">
        <v>0</v>
      </c>
      <c r="Y110">
        <v>11</v>
      </c>
      <c r="Z110">
        <v>8</v>
      </c>
      <c r="AA110">
        <v>0</v>
      </c>
      <c r="AB110">
        <v>25</v>
      </c>
      <c r="AC110">
        <v>0</v>
      </c>
      <c r="AD110">
        <v>0</v>
      </c>
      <c r="AE110">
        <v>2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1</v>
      </c>
      <c r="AL110">
        <v>1</v>
      </c>
      <c r="AM110">
        <v>0</v>
      </c>
      <c r="AN110">
        <v>1</v>
      </c>
      <c r="AO110">
        <v>10</v>
      </c>
      <c r="AP110">
        <v>0</v>
      </c>
      <c r="AQ110">
        <v>1</v>
      </c>
      <c r="AR110">
        <v>0</v>
      </c>
      <c r="AS110">
        <v>0</v>
      </c>
      <c r="AT110">
        <v>1</v>
      </c>
      <c r="AU110">
        <v>0</v>
      </c>
      <c r="AV110">
        <v>46</v>
      </c>
      <c r="AW110">
        <v>3</v>
      </c>
      <c r="AX110">
        <v>0</v>
      </c>
      <c r="AY110">
        <v>4</v>
      </c>
      <c r="AZ110">
        <v>1</v>
      </c>
      <c r="BA110">
        <v>0</v>
      </c>
      <c r="BB110">
        <v>20</v>
      </c>
    </row>
    <row r="111" spans="1:54" ht="12.75">
      <c r="A111" t="s">
        <v>118</v>
      </c>
      <c r="B111" t="s">
        <v>536</v>
      </c>
      <c r="C111" t="s">
        <v>814</v>
      </c>
      <c r="D111" t="s">
        <v>833</v>
      </c>
      <c r="E111" t="s">
        <v>836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45</v>
      </c>
      <c r="M111">
        <v>58</v>
      </c>
      <c r="N111">
        <v>8</v>
      </c>
      <c r="O111">
        <v>2</v>
      </c>
      <c r="P111">
        <v>23</v>
      </c>
      <c r="Q111">
        <v>2</v>
      </c>
      <c r="R111">
        <v>1</v>
      </c>
      <c r="S111">
        <v>2</v>
      </c>
      <c r="T111">
        <v>0</v>
      </c>
      <c r="U111">
        <v>1</v>
      </c>
      <c r="V111">
        <v>1</v>
      </c>
      <c r="W111">
        <v>0</v>
      </c>
      <c r="X111">
        <v>0</v>
      </c>
      <c r="Y111">
        <v>0</v>
      </c>
      <c r="Z111">
        <v>8</v>
      </c>
      <c r="AA111">
        <v>0</v>
      </c>
      <c r="AB111">
        <v>17</v>
      </c>
      <c r="AC111">
        <v>0</v>
      </c>
      <c r="AD111">
        <v>0</v>
      </c>
      <c r="AE111">
        <v>1</v>
      </c>
      <c r="AF111">
        <v>0</v>
      </c>
      <c r="AG111">
        <v>5</v>
      </c>
      <c r="AH111">
        <v>0</v>
      </c>
      <c r="AI111">
        <v>0</v>
      </c>
      <c r="AJ111">
        <v>0</v>
      </c>
      <c r="AK111">
        <v>1</v>
      </c>
      <c r="AL111">
        <v>2</v>
      </c>
      <c r="AM111">
        <v>0</v>
      </c>
      <c r="AN111">
        <v>0</v>
      </c>
      <c r="AO111">
        <v>2</v>
      </c>
      <c r="AP111">
        <v>0</v>
      </c>
      <c r="AQ111">
        <v>2</v>
      </c>
      <c r="AR111">
        <v>1</v>
      </c>
      <c r="AS111">
        <v>5</v>
      </c>
      <c r="AT111">
        <v>1</v>
      </c>
      <c r="AU111">
        <v>0</v>
      </c>
      <c r="AV111">
        <v>48</v>
      </c>
      <c r="AW111">
        <v>1</v>
      </c>
      <c r="AX111">
        <v>0</v>
      </c>
      <c r="AY111">
        <v>4</v>
      </c>
      <c r="AZ111">
        <v>2</v>
      </c>
      <c r="BA111">
        <v>1</v>
      </c>
      <c r="BB111">
        <v>6</v>
      </c>
    </row>
    <row r="112" spans="1:54" ht="12.75">
      <c r="A112" t="s">
        <v>119</v>
      </c>
      <c r="B112" t="s">
        <v>537</v>
      </c>
      <c r="C112" t="s">
        <v>814</v>
      </c>
      <c r="D112" t="s">
        <v>833</v>
      </c>
      <c r="E112" t="s">
        <v>836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72</v>
      </c>
      <c r="M112">
        <v>95</v>
      </c>
      <c r="N112">
        <v>49</v>
      </c>
      <c r="O112">
        <v>0</v>
      </c>
      <c r="P112">
        <v>13</v>
      </c>
      <c r="Q112">
        <v>0</v>
      </c>
      <c r="R112">
        <v>1</v>
      </c>
      <c r="S112">
        <v>0</v>
      </c>
      <c r="T112">
        <v>2</v>
      </c>
      <c r="U112">
        <v>1</v>
      </c>
      <c r="V112">
        <v>3</v>
      </c>
      <c r="W112">
        <v>0</v>
      </c>
      <c r="X112">
        <v>0</v>
      </c>
      <c r="Y112">
        <v>8</v>
      </c>
      <c r="Z112">
        <v>5</v>
      </c>
      <c r="AA112">
        <v>0</v>
      </c>
      <c r="AB112">
        <v>30</v>
      </c>
      <c r="AC112">
        <v>0</v>
      </c>
      <c r="AD112">
        <v>0</v>
      </c>
      <c r="AE112">
        <v>0</v>
      </c>
      <c r="AF112">
        <v>0</v>
      </c>
      <c r="AG112">
        <v>2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4</v>
      </c>
      <c r="AP112">
        <v>0</v>
      </c>
      <c r="AQ112">
        <v>0</v>
      </c>
      <c r="AR112">
        <v>0</v>
      </c>
      <c r="AS112">
        <v>2</v>
      </c>
      <c r="AT112">
        <v>0</v>
      </c>
      <c r="AU112">
        <v>0</v>
      </c>
      <c r="AV112">
        <v>50</v>
      </c>
      <c r="AW112">
        <v>6</v>
      </c>
      <c r="AX112">
        <v>0</v>
      </c>
      <c r="AY112">
        <v>0</v>
      </c>
      <c r="AZ112">
        <v>1</v>
      </c>
      <c r="BA112">
        <v>1</v>
      </c>
      <c r="BB112">
        <v>9</v>
      </c>
    </row>
    <row r="113" spans="1:54" ht="12.75">
      <c r="A113" t="s">
        <v>120</v>
      </c>
      <c r="B113" t="s">
        <v>538</v>
      </c>
      <c r="C113" t="s">
        <v>814</v>
      </c>
      <c r="D113" t="s">
        <v>833</v>
      </c>
      <c r="E113" t="s">
        <v>836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81</v>
      </c>
      <c r="M113">
        <v>89</v>
      </c>
      <c r="N113">
        <v>88</v>
      </c>
      <c r="O113">
        <v>4</v>
      </c>
      <c r="P113">
        <v>10</v>
      </c>
      <c r="Q113">
        <v>2</v>
      </c>
      <c r="R113">
        <v>1</v>
      </c>
      <c r="S113">
        <v>0</v>
      </c>
      <c r="T113">
        <v>0</v>
      </c>
      <c r="U113">
        <v>1</v>
      </c>
      <c r="V113">
        <v>1</v>
      </c>
      <c r="W113">
        <v>0</v>
      </c>
      <c r="X113">
        <v>0</v>
      </c>
      <c r="Y113">
        <v>7</v>
      </c>
      <c r="Z113">
        <v>5</v>
      </c>
      <c r="AA113">
        <v>0</v>
      </c>
      <c r="AB113">
        <v>26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3</v>
      </c>
      <c r="AL113">
        <v>0</v>
      </c>
      <c r="AM113">
        <v>0</v>
      </c>
      <c r="AN113">
        <v>1</v>
      </c>
      <c r="AO113">
        <v>3</v>
      </c>
      <c r="AP113">
        <v>0</v>
      </c>
      <c r="AQ113">
        <v>0</v>
      </c>
      <c r="AR113">
        <v>0</v>
      </c>
      <c r="AS113">
        <v>1</v>
      </c>
      <c r="AT113">
        <v>0</v>
      </c>
      <c r="AU113">
        <v>0</v>
      </c>
      <c r="AV113">
        <v>56</v>
      </c>
      <c r="AW113">
        <v>0</v>
      </c>
      <c r="AX113">
        <v>0</v>
      </c>
      <c r="AY113">
        <v>3</v>
      </c>
      <c r="AZ113">
        <v>0</v>
      </c>
      <c r="BA113">
        <v>0</v>
      </c>
      <c r="BB113">
        <v>12</v>
      </c>
    </row>
    <row r="114" spans="1:54" ht="12.75">
      <c r="A114" t="s">
        <v>121</v>
      </c>
      <c r="B114" t="s">
        <v>539</v>
      </c>
      <c r="C114" t="s">
        <v>814</v>
      </c>
      <c r="D114" t="s">
        <v>833</v>
      </c>
      <c r="E114" t="s">
        <v>837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55</v>
      </c>
      <c r="M114">
        <v>88</v>
      </c>
      <c r="N114">
        <v>13</v>
      </c>
      <c r="O114">
        <v>4</v>
      </c>
      <c r="P114">
        <v>6</v>
      </c>
      <c r="Q114">
        <v>1</v>
      </c>
      <c r="R114">
        <v>3</v>
      </c>
      <c r="S114">
        <v>0</v>
      </c>
      <c r="T114">
        <v>3</v>
      </c>
      <c r="U114">
        <v>0</v>
      </c>
      <c r="V114">
        <v>0</v>
      </c>
      <c r="W114">
        <v>1</v>
      </c>
      <c r="X114">
        <v>0</v>
      </c>
      <c r="Y114">
        <v>10</v>
      </c>
      <c r="Z114">
        <v>4</v>
      </c>
      <c r="AA114">
        <v>0</v>
      </c>
      <c r="AB114">
        <v>10</v>
      </c>
      <c r="AC114">
        <v>0</v>
      </c>
      <c r="AD114">
        <v>0</v>
      </c>
      <c r="AE114">
        <v>1</v>
      </c>
      <c r="AF114">
        <v>0</v>
      </c>
      <c r="AG114">
        <v>1</v>
      </c>
      <c r="AH114">
        <v>1</v>
      </c>
      <c r="AI114">
        <v>0</v>
      </c>
      <c r="AJ114">
        <v>2</v>
      </c>
      <c r="AK114">
        <v>4</v>
      </c>
      <c r="AL114">
        <v>0</v>
      </c>
      <c r="AM114">
        <v>0</v>
      </c>
      <c r="AN114">
        <v>0</v>
      </c>
      <c r="AO114">
        <v>6</v>
      </c>
      <c r="AP114">
        <v>0</v>
      </c>
      <c r="AQ114">
        <v>0</v>
      </c>
      <c r="AR114">
        <v>1</v>
      </c>
      <c r="AS114">
        <v>5</v>
      </c>
      <c r="AT114">
        <v>0</v>
      </c>
      <c r="AU114">
        <v>0</v>
      </c>
      <c r="AV114">
        <v>25</v>
      </c>
      <c r="AW114">
        <v>1</v>
      </c>
      <c r="AX114">
        <v>0</v>
      </c>
      <c r="AY114">
        <v>3</v>
      </c>
      <c r="AZ114">
        <v>4</v>
      </c>
      <c r="BA114">
        <v>1</v>
      </c>
      <c r="BB114">
        <v>10</v>
      </c>
    </row>
    <row r="115" spans="1:54" ht="12.75">
      <c r="A115" t="s">
        <v>122</v>
      </c>
      <c r="B115" t="s">
        <v>540</v>
      </c>
      <c r="C115" t="s">
        <v>814</v>
      </c>
      <c r="D115" t="s">
        <v>833</v>
      </c>
      <c r="E115" t="s">
        <v>837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73</v>
      </c>
      <c r="M115">
        <v>125</v>
      </c>
      <c r="N115">
        <v>6</v>
      </c>
      <c r="O115">
        <v>1</v>
      </c>
      <c r="P115">
        <v>8</v>
      </c>
      <c r="Q115">
        <v>2</v>
      </c>
      <c r="R115">
        <v>2</v>
      </c>
      <c r="S115">
        <v>0</v>
      </c>
      <c r="T115">
        <v>1</v>
      </c>
      <c r="U115">
        <v>0</v>
      </c>
      <c r="V115">
        <v>3</v>
      </c>
      <c r="W115">
        <v>0</v>
      </c>
      <c r="X115">
        <v>0</v>
      </c>
      <c r="Y115">
        <v>6</v>
      </c>
      <c r="Z115">
        <v>5</v>
      </c>
      <c r="AA115">
        <v>0</v>
      </c>
      <c r="AB115">
        <v>16</v>
      </c>
      <c r="AC115">
        <v>0</v>
      </c>
      <c r="AD115">
        <v>0</v>
      </c>
      <c r="AE115">
        <v>0</v>
      </c>
      <c r="AF115">
        <v>0</v>
      </c>
      <c r="AG115">
        <v>2</v>
      </c>
      <c r="AH115">
        <v>0</v>
      </c>
      <c r="AI115">
        <v>0</v>
      </c>
      <c r="AJ115">
        <v>0</v>
      </c>
      <c r="AK115">
        <v>1</v>
      </c>
      <c r="AL115">
        <v>0</v>
      </c>
      <c r="AM115">
        <v>0</v>
      </c>
      <c r="AN115">
        <v>0</v>
      </c>
      <c r="AO115">
        <v>3</v>
      </c>
      <c r="AP115">
        <v>0</v>
      </c>
      <c r="AQ115">
        <v>1</v>
      </c>
      <c r="AR115">
        <v>0</v>
      </c>
      <c r="AS115">
        <v>4</v>
      </c>
      <c r="AT115">
        <v>0</v>
      </c>
      <c r="AU115">
        <v>0</v>
      </c>
      <c r="AV115">
        <v>24</v>
      </c>
      <c r="AW115">
        <v>2</v>
      </c>
      <c r="AX115">
        <v>1</v>
      </c>
      <c r="AY115">
        <v>2</v>
      </c>
      <c r="AZ115">
        <v>12</v>
      </c>
      <c r="BA115">
        <v>1</v>
      </c>
      <c r="BB115">
        <v>12</v>
      </c>
    </row>
    <row r="116" spans="1:54" ht="12.75">
      <c r="A116" t="s">
        <v>123</v>
      </c>
      <c r="B116" t="s">
        <v>541</v>
      </c>
      <c r="C116" t="s">
        <v>814</v>
      </c>
      <c r="D116" t="s">
        <v>833</v>
      </c>
      <c r="E116" t="s">
        <v>837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85</v>
      </c>
      <c r="M116">
        <v>94</v>
      </c>
      <c r="N116">
        <v>7</v>
      </c>
      <c r="O116">
        <v>1</v>
      </c>
      <c r="P116">
        <v>11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2</v>
      </c>
      <c r="W116">
        <v>0</v>
      </c>
      <c r="X116">
        <v>0</v>
      </c>
      <c r="Y116">
        <v>12</v>
      </c>
      <c r="Z116">
        <v>2</v>
      </c>
      <c r="AA116">
        <v>0</v>
      </c>
      <c r="AB116">
        <v>9</v>
      </c>
      <c r="AC116">
        <v>0</v>
      </c>
      <c r="AD116">
        <v>0</v>
      </c>
      <c r="AE116">
        <v>1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2</v>
      </c>
      <c r="AL116">
        <v>0</v>
      </c>
      <c r="AM116">
        <v>0</v>
      </c>
      <c r="AN116">
        <v>0</v>
      </c>
      <c r="AO116">
        <v>4</v>
      </c>
      <c r="AP116">
        <v>0</v>
      </c>
      <c r="AQ116">
        <v>1</v>
      </c>
      <c r="AR116">
        <v>1</v>
      </c>
      <c r="AS116">
        <v>6</v>
      </c>
      <c r="AT116">
        <v>0</v>
      </c>
      <c r="AU116">
        <v>0</v>
      </c>
      <c r="AV116">
        <v>33</v>
      </c>
      <c r="AW116">
        <v>0</v>
      </c>
      <c r="AX116">
        <v>0</v>
      </c>
      <c r="AY116">
        <v>3</v>
      </c>
      <c r="AZ116">
        <v>4</v>
      </c>
      <c r="BA116">
        <v>0</v>
      </c>
      <c r="BB116">
        <v>14</v>
      </c>
    </row>
    <row r="117" spans="1:54" ht="12.75">
      <c r="A117" t="s">
        <v>124</v>
      </c>
      <c r="B117" t="s">
        <v>542</v>
      </c>
      <c r="C117" t="s">
        <v>814</v>
      </c>
      <c r="D117" t="s">
        <v>833</v>
      </c>
      <c r="E117" t="s">
        <v>837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83</v>
      </c>
      <c r="M117">
        <v>92</v>
      </c>
      <c r="N117">
        <v>14</v>
      </c>
      <c r="O117">
        <v>3</v>
      </c>
      <c r="P117">
        <v>16</v>
      </c>
      <c r="Q117">
        <v>0</v>
      </c>
      <c r="R117">
        <v>5</v>
      </c>
      <c r="S117">
        <v>0</v>
      </c>
      <c r="T117">
        <v>0</v>
      </c>
      <c r="U117">
        <v>1</v>
      </c>
      <c r="V117">
        <v>1</v>
      </c>
      <c r="W117">
        <v>0</v>
      </c>
      <c r="X117">
        <v>0</v>
      </c>
      <c r="Y117">
        <v>5</v>
      </c>
      <c r="Z117">
        <v>1</v>
      </c>
      <c r="AA117">
        <v>0</v>
      </c>
      <c r="AB117">
        <v>13</v>
      </c>
      <c r="AC117">
        <v>0</v>
      </c>
      <c r="AD117">
        <v>0</v>
      </c>
      <c r="AE117">
        <v>0</v>
      </c>
      <c r="AF117">
        <v>0</v>
      </c>
      <c r="AG117">
        <v>1</v>
      </c>
      <c r="AH117">
        <v>0</v>
      </c>
      <c r="AI117">
        <v>0</v>
      </c>
      <c r="AJ117">
        <v>0</v>
      </c>
      <c r="AK117">
        <v>2</v>
      </c>
      <c r="AL117">
        <v>1</v>
      </c>
      <c r="AM117">
        <v>0</v>
      </c>
      <c r="AN117">
        <v>0</v>
      </c>
      <c r="AO117">
        <v>3</v>
      </c>
      <c r="AP117">
        <v>0</v>
      </c>
      <c r="AQ117">
        <v>0</v>
      </c>
      <c r="AR117">
        <v>0</v>
      </c>
      <c r="AS117">
        <v>2</v>
      </c>
      <c r="AT117">
        <v>1</v>
      </c>
      <c r="AU117">
        <v>0</v>
      </c>
      <c r="AV117">
        <v>26</v>
      </c>
      <c r="AW117">
        <v>2</v>
      </c>
      <c r="AX117">
        <v>0</v>
      </c>
      <c r="AY117">
        <v>3</v>
      </c>
      <c r="AZ117">
        <v>3</v>
      </c>
      <c r="BA117">
        <v>0</v>
      </c>
      <c r="BB117">
        <v>13</v>
      </c>
    </row>
    <row r="118" spans="1:54" ht="12.75">
      <c r="A118" t="s">
        <v>125</v>
      </c>
      <c r="B118" t="s">
        <v>543</v>
      </c>
      <c r="C118" t="s">
        <v>814</v>
      </c>
      <c r="D118" t="s">
        <v>833</v>
      </c>
      <c r="E118" t="s">
        <v>838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102</v>
      </c>
      <c r="M118">
        <v>64</v>
      </c>
      <c r="N118">
        <v>12</v>
      </c>
      <c r="O118">
        <v>0</v>
      </c>
      <c r="P118">
        <v>23</v>
      </c>
      <c r="Q118">
        <v>0</v>
      </c>
      <c r="R118">
        <v>2</v>
      </c>
      <c r="S118">
        <v>0</v>
      </c>
      <c r="T118">
        <v>1</v>
      </c>
      <c r="U118">
        <v>0</v>
      </c>
      <c r="V118">
        <v>2</v>
      </c>
      <c r="W118">
        <v>0</v>
      </c>
      <c r="X118">
        <v>0</v>
      </c>
      <c r="Y118">
        <v>6</v>
      </c>
      <c r="Z118">
        <v>0</v>
      </c>
      <c r="AA118">
        <v>0</v>
      </c>
      <c r="AB118">
        <v>13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1</v>
      </c>
      <c r="AM118">
        <v>0</v>
      </c>
      <c r="AN118">
        <v>0</v>
      </c>
      <c r="AO118">
        <v>5</v>
      </c>
      <c r="AP118">
        <v>0</v>
      </c>
      <c r="AQ118">
        <v>0</v>
      </c>
      <c r="AR118">
        <v>0</v>
      </c>
      <c r="AS118">
        <v>1</v>
      </c>
      <c r="AT118">
        <v>0</v>
      </c>
      <c r="AU118">
        <v>0</v>
      </c>
      <c r="AV118">
        <v>48</v>
      </c>
      <c r="AW118">
        <v>1</v>
      </c>
      <c r="AX118">
        <v>0</v>
      </c>
      <c r="AY118">
        <v>6</v>
      </c>
      <c r="AZ118">
        <v>3</v>
      </c>
      <c r="BA118">
        <v>0</v>
      </c>
      <c r="BB118">
        <v>9</v>
      </c>
    </row>
    <row r="119" spans="1:54" ht="12.75">
      <c r="A119" t="s">
        <v>126</v>
      </c>
      <c r="B119" t="s">
        <v>544</v>
      </c>
      <c r="C119" t="s">
        <v>814</v>
      </c>
      <c r="D119" t="s">
        <v>833</v>
      </c>
      <c r="E119" t="s">
        <v>838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85</v>
      </c>
      <c r="M119">
        <v>92</v>
      </c>
      <c r="N119">
        <v>10</v>
      </c>
      <c r="O119">
        <v>2</v>
      </c>
      <c r="P119">
        <v>26</v>
      </c>
      <c r="Q119">
        <v>0</v>
      </c>
      <c r="R119">
        <v>1</v>
      </c>
      <c r="S119">
        <v>0</v>
      </c>
      <c r="T119">
        <v>0</v>
      </c>
      <c r="U119">
        <v>0</v>
      </c>
      <c r="V119">
        <v>1</v>
      </c>
      <c r="W119">
        <v>1</v>
      </c>
      <c r="X119">
        <v>0</v>
      </c>
      <c r="Y119">
        <v>6</v>
      </c>
      <c r="Z119">
        <v>1</v>
      </c>
      <c r="AA119">
        <v>0</v>
      </c>
      <c r="AB119">
        <v>23</v>
      </c>
      <c r="AC119">
        <v>0</v>
      </c>
      <c r="AD119">
        <v>2</v>
      </c>
      <c r="AE119">
        <v>0</v>
      </c>
      <c r="AF119">
        <v>0</v>
      </c>
      <c r="AG119">
        <v>6</v>
      </c>
      <c r="AH119">
        <v>0</v>
      </c>
      <c r="AI119">
        <v>0</v>
      </c>
      <c r="AJ119">
        <v>1</v>
      </c>
      <c r="AK119">
        <v>1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63</v>
      </c>
      <c r="AW119">
        <v>1</v>
      </c>
      <c r="AX119">
        <v>0</v>
      </c>
      <c r="AY119">
        <v>2</v>
      </c>
      <c r="AZ119">
        <v>2</v>
      </c>
      <c r="BA119">
        <v>0</v>
      </c>
      <c r="BB119">
        <v>9</v>
      </c>
    </row>
    <row r="120" spans="1:54" ht="12.75">
      <c r="A120" t="s">
        <v>127</v>
      </c>
      <c r="B120" t="s">
        <v>545</v>
      </c>
      <c r="C120" t="s">
        <v>814</v>
      </c>
      <c r="D120" t="s">
        <v>833</v>
      </c>
      <c r="E120" t="s">
        <v>838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61</v>
      </c>
      <c r="M120">
        <v>53</v>
      </c>
      <c r="N120">
        <v>9</v>
      </c>
      <c r="O120">
        <v>1</v>
      </c>
      <c r="P120">
        <v>18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4</v>
      </c>
      <c r="W120">
        <v>0</v>
      </c>
      <c r="X120">
        <v>0</v>
      </c>
      <c r="Y120">
        <v>4</v>
      </c>
      <c r="Z120">
        <v>1</v>
      </c>
      <c r="AA120">
        <v>0</v>
      </c>
      <c r="AB120">
        <v>17</v>
      </c>
      <c r="AC120">
        <v>0</v>
      </c>
      <c r="AD120">
        <v>0</v>
      </c>
      <c r="AE120">
        <v>0</v>
      </c>
      <c r="AF120">
        <v>0</v>
      </c>
      <c r="AG120">
        <v>7</v>
      </c>
      <c r="AH120">
        <v>0</v>
      </c>
      <c r="AI120">
        <v>0</v>
      </c>
      <c r="AJ120">
        <v>0</v>
      </c>
      <c r="AK120">
        <v>1</v>
      </c>
      <c r="AL120">
        <v>1</v>
      </c>
      <c r="AM120">
        <v>0</v>
      </c>
      <c r="AN120">
        <v>0</v>
      </c>
      <c r="AO120">
        <v>8</v>
      </c>
      <c r="AP120">
        <v>0</v>
      </c>
      <c r="AQ120">
        <v>1</v>
      </c>
      <c r="AR120">
        <v>0</v>
      </c>
      <c r="AS120">
        <v>4</v>
      </c>
      <c r="AT120">
        <v>1</v>
      </c>
      <c r="AU120">
        <v>0</v>
      </c>
      <c r="AV120">
        <v>84</v>
      </c>
      <c r="AW120">
        <v>0</v>
      </c>
      <c r="AX120">
        <v>3</v>
      </c>
      <c r="AY120">
        <v>2</v>
      </c>
      <c r="AZ120">
        <v>1</v>
      </c>
      <c r="BA120">
        <v>2</v>
      </c>
      <c r="BB120">
        <v>16</v>
      </c>
    </row>
    <row r="121" spans="1:54" ht="12.75">
      <c r="A121" t="s">
        <v>128</v>
      </c>
      <c r="B121" t="s">
        <v>546</v>
      </c>
      <c r="C121" t="s">
        <v>814</v>
      </c>
      <c r="D121" t="s">
        <v>833</v>
      </c>
      <c r="E121" t="s">
        <v>838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50</v>
      </c>
      <c r="M121">
        <v>74</v>
      </c>
      <c r="N121">
        <v>17</v>
      </c>
      <c r="O121">
        <v>8</v>
      </c>
      <c r="P121">
        <v>15</v>
      </c>
      <c r="Q121">
        <v>1</v>
      </c>
      <c r="R121">
        <v>2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1</v>
      </c>
      <c r="Z121">
        <v>1</v>
      </c>
      <c r="AA121">
        <v>0</v>
      </c>
      <c r="AB121">
        <v>16</v>
      </c>
      <c r="AC121">
        <v>0</v>
      </c>
      <c r="AD121">
        <v>0</v>
      </c>
      <c r="AE121">
        <v>1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2</v>
      </c>
      <c r="AL121">
        <v>0</v>
      </c>
      <c r="AM121">
        <v>0</v>
      </c>
      <c r="AN121">
        <v>0</v>
      </c>
      <c r="AO121">
        <v>1</v>
      </c>
      <c r="AP121">
        <v>0</v>
      </c>
      <c r="AQ121">
        <v>1</v>
      </c>
      <c r="AR121">
        <v>0</v>
      </c>
      <c r="AS121">
        <v>0</v>
      </c>
      <c r="AT121">
        <v>0</v>
      </c>
      <c r="AU121">
        <v>0</v>
      </c>
      <c r="AV121">
        <v>51</v>
      </c>
      <c r="AW121">
        <v>1</v>
      </c>
      <c r="AX121">
        <v>0</v>
      </c>
      <c r="AY121">
        <v>8</v>
      </c>
      <c r="AZ121">
        <v>3</v>
      </c>
      <c r="BA121">
        <v>1</v>
      </c>
      <c r="BB121">
        <v>13</v>
      </c>
    </row>
    <row r="122" spans="1:54" ht="12.75">
      <c r="A122" t="s">
        <v>129</v>
      </c>
      <c r="B122" t="s">
        <v>547</v>
      </c>
      <c r="C122" t="s">
        <v>814</v>
      </c>
      <c r="D122" t="s">
        <v>833</v>
      </c>
      <c r="E122" t="s">
        <v>838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64</v>
      </c>
      <c r="M122">
        <v>80</v>
      </c>
      <c r="N122">
        <v>4</v>
      </c>
      <c r="O122">
        <v>5</v>
      </c>
      <c r="P122">
        <v>14</v>
      </c>
      <c r="Q122">
        <v>0</v>
      </c>
      <c r="R122">
        <v>0</v>
      </c>
      <c r="S122">
        <v>0</v>
      </c>
      <c r="T122">
        <v>4</v>
      </c>
      <c r="U122">
        <v>1</v>
      </c>
      <c r="V122">
        <v>0</v>
      </c>
      <c r="W122">
        <v>0</v>
      </c>
      <c r="X122">
        <v>0</v>
      </c>
      <c r="Y122">
        <v>4</v>
      </c>
      <c r="Z122">
        <v>1</v>
      </c>
      <c r="AA122">
        <v>0</v>
      </c>
      <c r="AB122">
        <v>21</v>
      </c>
      <c r="AC122">
        <v>0</v>
      </c>
      <c r="AD122">
        <v>0</v>
      </c>
      <c r="AE122">
        <v>1</v>
      </c>
      <c r="AF122">
        <v>0</v>
      </c>
      <c r="AG122">
        <v>2</v>
      </c>
      <c r="AH122">
        <v>0</v>
      </c>
      <c r="AI122">
        <v>0</v>
      </c>
      <c r="AJ122">
        <v>0</v>
      </c>
      <c r="AK122">
        <v>2</v>
      </c>
      <c r="AL122">
        <v>3</v>
      </c>
      <c r="AM122">
        <v>0</v>
      </c>
      <c r="AN122">
        <v>0</v>
      </c>
      <c r="AO122">
        <v>2</v>
      </c>
      <c r="AP122">
        <v>0</v>
      </c>
      <c r="AQ122">
        <v>0</v>
      </c>
      <c r="AR122">
        <v>0</v>
      </c>
      <c r="AS122">
        <v>1</v>
      </c>
      <c r="AT122">
        <v>3</v>
      </c>
      <c r="AU122">
        <v>0</v>
      </c>
      <c r="AV122">
        <v>61</v>
      </c>
      <c r="AW122">
        <v>0</v>
      </c>
      <c r="AX122">
        <v>1</v>
      </c>
      <c r="AY122">
        <v>7</v>
      </c>
      <c r="AZ122">
        <v>5</v>
      </c>
      <c r="BA122">
        <v>2</v>
      </c>
      <c r="BB122">
        <v>6</v>
      </c>
    </row>
    <row r="123" spans="1:54" ht="12.75">
      <c r="A123" t="s">
        <v>130</v>
      </c>
      <c r="B123" t="s">
        <v>548</v>
      </c>
      <c r="C123" t="s">
        <v>814</v>
      </c>
      <c r="D123" t="s">
        <v>833</v>
      </c>
      <c r="E123" t="s">
        <v>838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65</v>
      </c>
      <c r="M123">
        <v>60</v>
      </c>
      <c r="N123">
        <v>4</v>
      </c>
      <c r="O123">
        <v>3</v>
      </c>
      <c r="P123">
        <v>21</v>
      </c>
      <c r="Q123">
        <v>1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0</v>
      </c>
      <c r="Y123">
        <v>1</v>
      </c>
      <c r="Z123">
        <v>2</v>
      </c>
      <c r="AA123">
        <v>0</v>
      </c>
      <c r="AB123">
        <v>13</v>
      </c>
      <c r="AC123">
        <v>0</v>
      </c>
      <c r="AD123">
        <v>0</v>
      </c>
      <c r="AE123">
        <v>1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1</v>
      </c>
      <c r="AL123">
        <v>2</v>
      </c>
      <c r="AM123">
        <v>0</v>
      </c>
      <c r="AN123">
        <v>0</v>
      </c>
      <c r="AO123">
        <v>5</v>
      </c>
      <c r="AP123">
        <v>0</v>
      </c>
      <c r="AQ123">
        <v>1</v>
      </c>
      <c r="AR123">
        <v>1</v>
      </c>
      <c r="AS123">
        <v>0</v>
      </c>
      <c r="AT123">
        <v>0</v>
      </c>
      <c r="AU123">
        <v>0</v>
      </c>
      <c r="AV123">
        <v>74</v>
      </c>
      <c r="AW123">
        <v>1</v>
      </c>
      <c r="AX123">
        <v>0</v>
      </c>
      <c r="AY123">
        <v>2</v>
      </c>
      <c r="AZ123">
        <v>1</v>
      </c>
      <c r="BA123">
        <v>0</v>
      </c>
      <c r="BB123">
        <v>13</v>
      </c>
    </row>
    <row r="124" spans="1:54" ht="12.75">
      <c r="A124" t="s">
        <v>131</v>
      </c>
      <c r="B124" t="s">
        <v>549</v>
      </c>
      <c r="C124" t="s">
        <v>814</v>
      </c>
      <c r="D124" t="s">
        <v>833</v>
      </c>
      <c r="E124" t="s">
        <v>833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71</v>
      </c>
      <c r="M124">
        <v>76</v>
      </c>
      <c r="N124">
        <v>29</v>
      </c>
      <c r="O124">
        <v>7</v>
      </c>
      <c r="P124">
        <v>7</v>
      </c>
      <c r="Q124">
        <v>1</v>
      </c>
      <c r="R124">
        <v>2</v>
      </c>
      <c r="S124">
        <v>0</v>
      </c>
      <c r="T124">
        <v>0</v>
      </c>
      <c r="U124">
        <v>0</v>
      </c>
      <c r="V124">
        <v>2</v>
      </c>
      <c r="W124">
        <v>1</v>
      </c>
      <c r="X124">
        <v>0</v>
      </c>
      <c r="Y124">
        <v>6</v>
      </c>
      <c r="Z124">
        <v>0</v>
      </c>
      <c r="AA124">
        <v>0</v>
      </c>
      <c r="AB124">
        <v>26</v>
      </c>
      <c r="AC124">
        <v>0</v>
      </c>
      <c r="AD124">
        <v>2</v>
      </c>
      <c r="AE124">
        <v>0</v>
      </c>
      <c r="AF124">
        <v>0</v>
      </c>
      <c r="AG124">
        <v>1</v>
      </c>
      <c r="AH124">
        <v>0</v>
      </c>
      <c r="AI124">
        <v>0</v>
      </c>
      <c r="AJ124">
        <v>0</v>
      </c>
      <c r="AK124">
        <v>1</v>
      </c>
      <c r="AL124">
        <v>0</v>
      </c>
      <c r="AM124">
        <v>0</v>
      </c>
      <c r="AN124">
        <v>1</v>
      </c>
      <c r="AO124">
        <v>1</v>
      </c>
      <c r="AP124">
        <v>0</v>
      </c>
      <c r="AQ124">
        <v>0</v>
      </c>
      <c r="AR124">
        <v>0</v>
      </c>
      <c r="AS124">
        <v>1</v>
      </c>
      <c r="AT124">
        <v>0</v>
      </c>
      <c r="AU124">
        <v>0</v>
      </c>
      <c r="AV124">
        <v>49</v>
      </c>
      <c r="AW124">
        <v>1</v>
      </c>
      <c r="AX124">
        <v>0</v>
      </c>
      <c r="AY124">
        <v>3</v>
      </c>
      <c r="AZ124">
        <v>1</v>
      </c>
      <c r="BA124">
        <v>0</v>
      </c>
      <c r="BB124">
        <v>6</v>
      </c>
    </row>
    <row r="125" spans="1:54" ht="12.75">
      <c r="A125" t="s">
        <v>132</v>
      </c>
      <c r="B125" t="s">
        <v>550</v>
      </c>
      <c r="C125" t="s">
        <v>814</v>
      </c>
      <c r="D125" t="s">
        <v>833</v>
      </c>
      <c r="E125" t="s">
        <v>833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93</v>
      </c>
      <c r="M125">
        <v>105</v>
      </c>
      <c r="N125">
        <v>35</v>
      </c>
      <c r="O125">
        <v>3</v>
      </c>
      <c r="P125">
        <v>10</v>
      </c>
      <c r="Q125">
        <v>3</v>
      </c>
      <c r="R125">
        <v>2</v>
      </c>
      <c r="S125">
        <v>0</v>
      </c>
      <c r="T125">
        <v>0</v>
      </c>
      <c r="U125">
        <v>3</v>
      </c>
      <c r="V125">
        <v>1</v>
      </c>
      <c r="W125">
        <v>0</v>
      </c>
      <c r="X125">
        <v>0</v>
      </c>
      <c r="Y125">
        <v>12</v>
      </c>
      <c r="Z125">
        <v>6</v>
      </c>
      <c r="AA125">
        <v>0</v>
      </c>
      <c r="AB125">
        <v>27</v>
      </c>
      <c r="AC125">
        <v>0</v>
      </c>
      <c r="AD125">
        <v>1</v>
      </c>
      <c r="AE125">
        <v>3</v>
      </c>
      <c r="AF125">
        <v>0</v>
      </c>
      <c r="AG125">
        <v>3</v>
      </c>
      <c r="AH125">
        <v>1</v>
      </c>
      <c r="AI125">
        <v>0</v>
      </c>
      <c r="AJ125">
        <v>1</v>
      </c>
      <c r="AK125">
        <v>6</v>
      </c>
      <c r="AL125">
        <v>0</v>
      </c>
      <c r="AM125">
        <v>2</v>
      </c>
      <c r="AN125">
        <v>2</v>
      </c>
      <c r="AO125">
        <v>8</v>
      </c>
      <c r="AP125">
        <v>0</v>
      </c>
      <c r="AQ125">
        <v>0</v>
      </c>
      <c r="AR125">
        <v>1</v>
      </c>
      <c r="AS125">
        <v>1</v>
      </c>
      <c r="AT125">
        <v>2</v>
      </c>
      <c r="AU125">
        <v>1</v>
      </c>
      <c r="AV125">
        <v>23</v>
      </c>
      <c r="AW125">
        <v>4</v>
      </c>
      <c r="AX125">
        <v>1</v>
      </c>
      <c r="AY125">
        <v>5</v>
      </c>
      <c r="AZ125">
        <v>0</v>
      </c>
      <c r="BA125">
        <v>0</v>
      </c>
      <c r="BB125">
        <v>15</v>
      </c>
    </row>
    <row r="126" spans="1:54" ht="12.75">
      <c r="A126" t="s">
        <v>133</v>
      </c>
      <c r="B126" t="s">
        <v>551</v>
      </c>
      <c r="C126" t="s">
        <v>814</v>
      </c>
      <c r="D126" t="s">
        <v>833</v>
      </c>
      <c r="E126" t="s">
        <v>833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84</v>
      </c>
      <c r="M126">
        <v>67</v>
      </c>
      <c r="N126">
        <v>31</v>
      </c>
      <c r="O126">
        <v>2</v>
      </c>
      <c r="P126">
        <v>4</v>
      </c>
      <c r="Q126">
        <v>3</v>
      </c>
      <c r="R126">
        <v>2</v>
      </c>
      <c r="S126">
        <v>0</v>
      </c>
      <c r="T126">
        <v>3</v>
      </c>
      <c r="U126">
        <v>2</v>
      </c>
      <c r="V126">
        <v>3</v>
      </c>
      <c r="W126">
        <v>0</v>
      </c>
      <c r="X126">
        <v>0</v>
      </c>
      <c r="Y126">
        <v>8</v>
      </c>
      <c r="Z126">
        <v>6</v>
      </c>
      <c r="AA126">
        <v>0</v>
      </c>
      <c r="AB126">
        <v>14</v>
      </c>
      <c r="AC126">
        <v>0</v>
      </c>
      <c r="AD126">
        <v>0</v>
      </c>
      <c r="AE126">
        <v>1</v>
      </c>
      <c r="AF126">
        <v>0</v>
      </c>
      <c r="AG126">
        <v>2</v>
      </c>
      <c r="AH126">
        <v>1</v>
      </c>
      <c r="AI126">
        <v>0</v>
      </c>
      <c r="AJ126">
        <v>0</v>
      </c>
      <c r="AK126">
        <v>6</v>
      </c>
      <c r="AL126">
        <v>1</v>
      </c>
      <c r="AM126">
        <v>0</v>
      </c>
      <c r="AN126">
        <v>1</v>
      </c>
      <c r="AO126">
        <v>1</v>
      </c>
      <c r="AP126">
        <v>0</v>
      </c>
      <c r="AQ126">
        <v>2</v>
      </c>
      <c r="AR126">
        <v>1</v>
      </c>
      <c r="AS126">
        <v>4</v>
      </c>
      <c r="AT126">
        <v>1</v>
      </c>
      <c r="AU126">
        <v>0</v>
      </c>
      <c r="AV126">
        <v>31</v>
      </c>
      <c r="AW126">
        <v>1</v>
      </c>
      <c r="AX126">
        <v>0</v>
      </c>
      <c r="AY126">
        <v>5</v>
      </c>
      <c r="AZ126">
        <v>0</v>
      </c>
      <c r="BA126">
        <v>0</v>
      </c>
      <c r="BB126">
        <v>11</v>
      </c>
    </row>
    <row r="127" spans="1:54" ht="12.75">
      <c r="A127" t="s">
        <v>134</v>
      </c>
      <c r="B127" t="s">
        <v>552</v>
      </c>
      <c r="C127" t="s">
        <v>814</v>
      </c>
      <c r="D127" t="s">
        <v>833</v>
      </c>
      <c r="E127" t="s">
        <v>833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79</v>
      </c>
      <c r="M127">
        <v>85</v>
      </c>
      <c r="N127">
        <v>26</v>
      </c>
      <c r="O127">
        <v>3</v>
      </c>
      <c r="P127">
        <v>6</v>
      </c>
      <c r="Q127">
        <v>0</v>
      </c>
      <c r="R127">
        <v>3</v>
      </c>
      <c r="S127">
        <v>0</v>
      </c>
      <c r="T127">
        <v>0</v>
      </c>
      <c r="U127">
        <v>2</v>
      </c>
      <c r="V127">
        <v>2</v>
      </c>
      <c r="W127">
        <v>1</v>
      </c>
      <c r="X127">
        <v>0</v>
      </c>
      <c r="Y127">
        <v>7</v>
      </c>
      <c r="Z127">
        <v>4</v>
      </c>
      <c r="AA127">
        <v>0</v>
      </c>
      <c r="AB127">
        <v>21</v>
      </c>
      <c r="AC127">
        <v>0</v>
      </c>
      <c r="AD127">
        <v>0</v>
      </c>
      <c r="AE127">
        <v>0</v>
      </c>
      <c r="AF127">
        <v>0</v>
      </c>
      <c r="AG127">
        <v>1</v>
      </c>
      <c r="AH127">
        <v>0</v>
      </c>
      <c r="AI127">
        <v>0</v>
      </c>
      <c r="AJ127">
        <v>2</v>
      </c>
      <c r="AK127">
        <v>4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0</v>
      </c>
      <c r="AR127">
        <v>2</v>
      </c>
      <c r="AS127">
        <v>5</v>
      </c>
      <c r="AT127">
        <v>0</v>
      </c>
      <c r="AU127">
        <v>0</v>
      </c>
      <c r="AV127">
        <v>22</v>
      </c>
      <c r="AW127">
        <v>2</v>
      </c>
      <c r="AX127">
        <v>1</v>
      </c>
      <c r="AY127">
        <v>7</v>
      </c>
      <c r="AZ127">
        <v>0</v>
      </c>
      <c r="BA127">
        <v>1</v>
      </c>
      <c r="BB127">
        <v>11</v>
      </c>
    </row>
    <row r="128" spans="1:54" ht="12.75">
      <c r="A128" t="s">
        <v>135</v>
      </c>
      <c r="B128" t="s">
        <v>553</v>
      </c>
      <c r="C128" t="s">
        <v>814</v>
      </c>
      <c r="D128" t="s">
        <v>833</v>
      </c>
      <c r="E128" t="s">
        <v>833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79</v>
      </c>
      <c r="M128">
        <v>53</v>
      </c>
      <c r="N128">
        <v>29</v>
      </c>
      <c r="O128">
        <v>7</v>
      </c>
      <c r="P128">
        <v>7</v>
      </c>
      <c r="Q128">
        <v>3</v>
      </c>
      <c r="R128">
        <v>1</v>
      </c>
      <c r="S128">
        <v>0</v>
      </c>
      <c r="T128">
        <v>0</v>
      </c>
      <c r="U128">
        <v>1</v>
      </c>
      <c r="V128">
        <v>0</v>
      </c>
      <c r="W128">
        <v>0</v>
      </c>
      <c r="X128">
        <v>0</v>
      </c>
      <c r="Y128">
        <v>20</v>
      </c>
      <c r="Z128">
        <v>1</v>
      </c>
      <c r="AA128">
        <v>0</v>
      </c>
      <c r="AB128">
        <v>24</v>
      </c>
      <c r="AC128">
        <v>0</v>
      </c>
      <c r="AD128">
        <v>0</v>
      </c>
      <c r="AE128">
        <v>0</v>
      </c>
      <c r="AF128">
        <v>0</v>
      </c>
      <c r="AG128">
        <v>1</v>
      </c>
      <c r="AH128">
        <v>1</v>
      </c>
      <c r="AI128">
        <v>0</v>
      </c>
      <c r="AJ128">
        <v>0</v>
      </c>
      <c r="AK128">
        <v>4</v>
      </c>
      <c r="AL128">
        <v>0</v>
      </c>
      <c r="AM128">
        <v>0</v>
      </c>
      <c r="AN128">
        <v>0</v>
      </c>
      <c r="AO128">
        <v>3</v>
      </c>
      <c r="AP128">
        <v>0</v>
      </c>
      <c r="AQ128">
        <v>1</v>
      </c>
      <c r="AR128">
        <v>1</v>
      </c>
      <c r="AS128">
        <v>4</v>
      </c>
      <c r="AT128">
        <v>1</v>
      </c>
      <c r="AU128">
        <v>0</v>
      </c>
      <c r="AV128">
        <v>36</v>
      </c>
      <c r="AW128">
        <v>2</v>
      </c>
      <c r="AX128">
        <v>0</v>
      </c>
      <c r="AY128">
        <v>7</v>
      </c>
      <c r="AZ128">
        <v>1</v>
      </c>
      <c r="BA128">
        <v>0</v>
      </c>
      <c r="BB128">
        <v>7</v>
      </c>
    </row>
    <row r="129" spans="1:54" ht="12.75">
      <c r="A129" t="s">
        <v>136</v>
      </c>
      <c r="B129" t="s">
        <v>554</v>
      </c>
      <c r="C129" t="s">
        <v>814</v>
      </c>
      <c r="D129" t="s">
        <v>833</v>
      </c>
      <c r="E129" t="s">
        <v>833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84</v>
      </c>
      <c r="M129">
        <v>84</v>
      </c>
      <c r="N129">
        <v>22</v>
      </c>
      <c r="O129">
        <v>5</v>
      </c>
      <c r="P129">
        <v>10</v>
      </c>
      <c r="Q129">
        <v>0</v>
      </c>
      <c r="R129">
        <v>4</v>
      </c>
      <c r="S129">
        <v>0</v>
      </c>
      <c r="T129">
        <v>0</v>
      </c>
      <c r="U129">
        <v>0</v>
      </c>
      <c r="V129">
        <v>3</v>
      </c>
      <c r="W129">
        <v>0</v>
      </c>
      <c r="X129">
        <v>0</v>
      </c>
      <c r="Y129">
        <v>14</v>
      </c>
      <c r="Z129">
        <v>4</v>
      </c>
      <c r="AA129">
        <v>0</v>
      </c>
      <c r="AB129">
        <v>29</v>
      </c>
      <c r="AC129">
        <v>0</v>
      </c>
      <c r="AD129">
        <v>0</v>
      </c>
      <c r="AE129">
        <v>1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4</v>
      </c>
      <c r="AL129">
        <v>0</v>
      </c>
      <c r="AM129">
        <v>0</v>
      </c>
      <c r="AN129">
        <v>0</v>
      </c>
      <c r="AO129">
        <v>3</v>
      </c>
      <c r="AP129">
        <v>0</v>
      </c>
      <c r="AQ129">
        <v>0</v>
      </c>
      <c r="AR129">
        <v>0</v>
      </c>
      <c r="AS129">
        <v>2</v>
      </c>
      <c r="AT129">
        <v>1</v>
      </c>
      <c r="AU129">
        <v>0</v>
      </c>
      <c r="AV129">
        <v>27</v>
      </c>
      <c r="AW129">
        <v>1</v>
      </c>
      <c r="AX129">
        <v>1</v>
      </c>
      <c r="AY129">
        <v>9</v>
      </c>
      <c r="AZ129">
        <v>0</v>
      </c>
      <c r="BA129">
        <v>0</v>
      </c>
      <c r="BB129">
        <v>10</v>
      </c>
    </row>
    <row r="130" spans="1:54" ht="12.75">
      <c r="A130" t="s">
        <v>137</v>
      </c>
      <c r="B130" t="s">
        <v>555</v>
      </c>
      <c r="C130" t="s">
        <v>814</v>
      </c>
      <c r="D130" t="s">
        <v>833</v>
      </c>
      <c r="E130" t="s">
        <v>833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67</v>
      </c>
      <c r="M130">
        <v>91</v>
      </c>
      <c r="N130">
        <v>22</v>
      </c>
      <c r="O130">
        <v>4</v>
      </c>
      <c r="P130">
        <v>8</v>
      </c>
      <c r="Q130">
        <v>1</v>
      </c>
      <c r="R130">
        <v>0</v>
      </c>
      <c r="S130">
        <v>0</v>
      </c>
      <c r="T130">
        <v>0</v>
      </c>
      <c r="U130">
        <v>2</v>
      </c>
      <c r="V130">
        <v>0</v>
      </c>
      <c r="W130">
        <v>0</v>
      </c>
      <c r="X130">
        <v>0</v>
      </c>
      <c r="Y130">
        <v>7</v>
      </c>
      <c r="Z130">
        <v>1</v>
      </c>
      <c r="AA130">
        <v>0</v>
      </c>
      <c r="AB130">
        <v>30</v>
      </c>
      <c r="AC130">
        <v>0</v>
      </c>
      <c r="AD130">
        <v>1</v>
      </c>
      <c r="AE130">
        <v>1</v>
      </c>
      <c r="AF130">
        <v>0</v>
      </c>
      <c r="AG130">
        <v>2</v>
      </c>
      <c r="AH130">
        <v>0</v>
      </c>
      <c r="AI130">
        <v>0</v>
      </c>
      <c r="AJ130">
        <v>0</v>
      </c>
      <c r="AK130">
        <v>3</v>
      </c>
      <c r="AL130">
        <v>1</v>
      </c>
      <c r="AM130">
        <v>0</v>
      </c>
      <c r="AN130">
        <v>0</v>
      </c>
      <c r="AO130">
        <v>2</v>
      </c>
      <c r="AP130">
        <v>0</v>
      </c>
      <c r="AQ130">
        <v>3</v>
      </c>
      <c r="AR130">
        <v>2</v>
      </c>
      <c r="AS130">
        <v>1</v>
      </c>
      <c r="AT130">
        <v>1</v>
      </c>
      <c r="AU130">
        <v>0</v>
      </c>
      <c r="AV130">
        <v>44</v>
      </c>
      <c r="AW130">
        <v>1</v>
      </c>
      <c r="AX130">
        <v>0</v>
      </c>
      <c r="AY130">
        <v>5</v>
      </c>
      <c r="AZ130">
        <v>1</v>
      </c>
      <c r="BA130">
        <v>0</v>
      </c>
      <c r="BB130">
        <v>6</v>
      </c>
    </row>
    <row r="131" spans="1:54" ht="12.75">
      <c r="A131" t="s">
        <v>138</v>
      </c>
      <c r="B131" t="s">
        <v>556</v>
      </c>
      <c r="C131" t="s">
        <v>814</v>
      </c>
      <c r="D131" t="s">
        <v>833</v>
      </c>
      <c r="E131" t="s">
        <v>833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58</v>
      </c>
      <c r="M131">
        <v>81</v>
      </c>
      <c r="N131">
        <v>18</v>
      </c>
      <c r="O131">
        <v>3</v>
      </c>
      <c r="P131">
        <v>7</v>
      </c>
      <c r="Q131">
        <v>0</v>
      </c>
      <c r="R131">
        <v>2</v>
      </c>
      <c r="S131">
        <v>0</v>
      </c>
      <c r="T131">
        <v>0</v>
      </c>
      <c r="U131">
        <v>1</v>
      </c>
      <c r="V131">
        <v>1</v>
      </c>
      <c r="W131">
        <v>1</v>
      </c>
      <c r="X131">
        <v>0</v>
      </c>
      <c r="Y131">
        <v>7</v>
      </c>
      <c r="Z131">
        <v>1</v>
      </c>
      <c r="AA131">
        <v>0</v>
      </c>
      <c r="AB131">
        <v>20</v>
      </c>
      <c r="AC131">
        <v>0</v>
      </c>
      <c r="AD131">
        <v>0</v>
      </c>
      <c r="AE131">
        <v>1</v>
      </c>
      <c r="AF131">
        <v>0</v>
      </c>
      <c r="AG131">
        <v>1</v>
      </c>
      <c r="AH131">
        <v>1</v>
      </c>
      <c r="AI131">
        <v>0</v>
      </c>
      <c r="AJ131">
        <v>0</v>
      </c>
      <c r="AK131">
        <v>9</v>
      </c>
      <c r="AL131">
        <v>4</v>
      </c>
      <c r="AM131">
        <v>0</v>
      </c>
      <c r="AN131">
        <v>1</v>
      </c>
      <c r="AO131">
        <v>5</v>
      </c>
      <c r="AP131">
        <v>0</v>
      </c>
      <c r="AQ131">
        <v>1</v>
      </c>
      <c r="AR131">
        <v>3</v>
      </c>
      <c r="AS131">
        <v>2</v>
      </c>
      <c r="AT131">
        <v>2</v>
      </c>
      <c r="AU131">
        <v>0</v>
      </c>
      <c r="AV131">
        <v>28</v>
      </c>
      <c r="AW131">
        <v>3</v>
      </c>
      <c r="AX131">
        <v>0</v>
      </c>
      <c r="AY131">
        <v>3</v>
      </c>
      <c r="AZ131">
        <v>0</v>
      </c>
      <c r="BA131">
        <v>0</v>
      </c>
      <c r="BB131">
        <v>13</v>
      </c>
    </row>
    <row r="132" spans="1:54" ht="12.75">
      <c r="A132" t="s">
        <v>139</v>
      </c>
      <c r="B132" t="s">
        <v>557</v>
      </c>
      <c r="C132" t="s">
        <v>814</v>
      </c>
      <c r="D132" t="s">
        <v>833</v>
      </c>
      <c r="E132" t="s">
        <v>833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80</v>
      </c>
      <c r="M132">
        <v>80</v>
      </c>
      <c r="N132">
        <v>25</v>
      </c>
      <c r="O132">
        <v>2</v>
      </c>
      <c r="P132">
        <v>8</v>
      </c>
      <c r="Q132">
        <v>2</v>
      </c>
      <c r="R132">
        <v>0</v>
      </c>
      <c r="S132">
        <v>0</v>
      </c>
      <c r="T132">
        <v>0</v>
      </c>
      <c r="U132">
        <v>0</v>
      </c>
      <c r="V132">
        <v>1</v>
      </c>
      <c r="W132">
        <v>0</v>
      </c>
      <c r="X132">
        <v>0</v>
      </c>
      <c r="Y132">
        <v>13</v>
      </c>
      <c r="Z132">
        <v>2</v>
      </c>
      <c r="AA132">
        <v>0</v>
      </c>
      <c r="AB132">
        <v>19</v>
      </c>
      <c r="AC132">
        <v>0</v>
      </c>
      <c r="AD132">
        <v>1</v>
      </c>
      <c r="AE132">
        <v>2</v>
      </c>
      <c r="AF132">
        <v>0</v>
      </c>
      <c r="AG132">
        <v>1</v>
      </c>
      <c r="AH132">
        <v>0</v>
      </c>
      <c r="AI132">
        <v>0</v>
      </c>
      <c r="AJ132">
        <v>1</v>
      </c>
      <c r="AK132">
        <v>13</v>
      </c>
      <c r="AL132">
        <v>0</v>
      </c>
      <c r="AM132">
        <v>0</v>
      </c>
      <c r="AN132">
        <v>0</v>
      </c>
      <c r="AO132">
        <v>3</v>
      </c>
      <c r="AP132">
        <v>0</v>
      </c>
      <c r="AQ132">
        <v>0</v>
      </c>
      <c r="AR132">
        <v>0</v>
      </c>
      <c r="AS132">
        <v>0</v>
      </c>
      <c r="AT132">
        <v>2</v>
      </c>
      <c r="AU132">
        <v>0</v>
      </c>
      <c r="AV132">
        <v>36</v>
      </c>
      <c r="AW132">
        <v>4</v>
      </c>
      <c r="AX132">
        <v>0</v>
      </c>
      <c r="AY132">
        <v>8</v>
      </c>
      <c r="AZ132">
        <v>1</v>
      </c>
      <c r="BA132">
        <v>2</v>
      </c>
      <c r="BB132">
        <v>6</v>
      </c>
    </row>
    <row r="133" spans="1:54" ht="12.75">
      <c r="A133" t="s">
        <v>140</v>
      </c>
      <c r="B133" t="s">
        <v>558</v>
      </c>
      <c r="C133" t="s">
        <v>814</v>
      </c>
      <c r="D133" t="s">
        <v>833</v>
      </c>
      <c r="E133" t="s">
        <v>833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54</v>
      </c>
      <c r="M133">
        <v>71</v>
      </c>
      <c r="N133">
        <v>23</v>
      </c>
      <c r="O133">
        <v>13</v>
      </c>
      <c r="P133">
        <v>7</v>
      </c>
      <c r="Q133">
        <v>0</v>
      </c>
      <c r="R133">
        <v>3</v>
      </c>
      <c r="S133">
        <v>0</v>
      </c>
      <c r="T133">
        <v>1</v>
      </c>
      <c r="U133">
        <v>0</v>
      </c>
      <c r="V133">
        <v>2</v>
      </c>
      <c r="W133">
        <v>0</v>
      </c>
      <c r="X133">
        <v>0</v>
      </c>
      <c r="Y133">
        <v>12</v>
      </c>
      <c r="Z133">
        <v>2</v>
      </c>
      <c r="AA133">
        <v>0</v>
      </c>
      <c r="AB133">
        <v>21</v>
      </c>
      <c r="AC133">
        <v>0</v>
      </c>
      <c r="AD133">
        <v>0</v>
      </c>
      <c r="AE133">
        <v>1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1</v>
      </c>
      <c r="AL133">
        <v>0</v>
      </c>
      <c r="AM133">
        <v>0</v>
      </c>
      <c r="AN133">
        <v>0</v>
      </c>
      <c r="AO133">
        <v>1</v>
      </c>
      <c r="AP133">
        <v>0</v>
      </c>
      <c r="AQ133">
        <v>0</v>
      </c>
      <c r="AR133">
        <v>1</v>
      </c>
      <c r="AS133">
        <v>1</v>
      </c>
      <c r="AT133">
        <v>2</v>
      </c>
      <c r="AU133">
        <v>0</v>
      </c>
      <c r="AV133">
        <v>34</v>
      </c>
      <c r="AW133">
        <v>2</v>
      </c>
      <c r="AX133">
        <v>0</v>
      </c>
      <c r="AY133">
        <v>3</v>
      </c>
      <c r="AZ133">
        <v>3</v>
      </c>
      <c r="BA133">
        <v>0</v>
      </c>
      <c r="BB133">
        <v>12</v>
      </c>
    </row>
    <row r="134" spans="1:54" ht="12.75">
      <c r="A134" t="s">
        <v>141</v>
      </c>
      <c r="B134" t="s">
        <v>559</v>
      </c>
      <c r="C134" t="s">
        <v>814</v>
      </c>
      <c r="D134" t="s">
        <v>833</v>
      </c>
      <c r="E134" t="s">
        <v>833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74</v>
      </c>
      <c r="M134">
        <v>80</v>
      </c>
      <c r="N134">
        <v>32</v>
      </c>
      <c r="O134">
        <v>3</v>
      </c>
      <c r="P134">
        <v>6</v>
      </c>
      <c r="Q134">
        <v>1</v>
      </c>
      <c r="R134">
        <v>0</v>
      </c>
      <c r="S134">
        <v>0</v>
      </c>
      <c r="T134">
        <v>2</v>
      </c>
      <c r="U134">
        <v>0</v>
      </c>
      <c r="V134">
        <v>0</v>
      </c>
      <c r="W134">
        <v>0</v>
      </c>
      <c r="X134">
        <v>0</v>
      </c>
      <c r="Y134">
        <v>4</v>
      </c>
      <c r="Z134">
        <v>4</v>
      </c>
      <c r="AA134">
        <v>0</v>
      </c>
      <c r="AB134">
        <v>18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5</v>
      </c>
      <c r="AL134">
        <v>1</v>
      </c>
      <c r="AM134">
        <v>0</v>
      </c>
      <c r="AN134">
        <v>0</v>
      </c>
      <c r="AO134">
        <v>2</v>
      </c>
      <c r="AP134">
        <v>0</v>
      </c>
      <c r="AQ134">
        <v>1</v>
      </c>
      <c r="AR134">
        <v>0</v>
      </c>
      <c r="AS134">
        <v>1</v>
      </c>
      <c r="AT134">
        <v>3</v>
      </c>
      <c r="AU134">
        <v>0</v>
      </c>
      <c r="AV134">
        <v>22</v>
      </c>
      <c r="AW134">
        <v>2</v>
      </c>
      <c r="AX134">
        <v>0</v>
      </c>
      <c r="AY134">
        <v>5</v>
      </c>
      <c r="AZ134">
        <v>0</v>
      </c>
      <c r="BA134">
        <v>0</v>
      </c>
      <c r="BB134">
        <v>18</v>
      </c>
    </row>
    <row r="135" spans="1:54" ht="12.75">
      <c r="A135" t="s">
        <v>142</v>
      </c>
      <c r="B135" t="s">
        <v>560</v>
      </c>
      <c r="C135" t="s">
        <v>814</v>
      </c>
      <c r="D135" t="s">
        <v>833</v>
      </c>
      <c r="E135" t="s">
        <v>833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101</v>
      </c>
      <c r="M135">
        <v>64</v>
      </c>
      <c r="N135">
        <v>31</v>
      </c>
      <c r="O135">
        <v>2</v>
      </c>
      <c r="P135">
        <v>6</v>
      </c>
      <c r="Q135">
        <v>3</v>
      </c>
      <c r="R135">
        <v>3</v>
      </c>
      <c r="S135">
        <v>1</v>
      </c>
      <c r="T135">
        <v>0</v>
      </c>
      <c r="U135">
        <v>1</v>
      </c>
      <c r="V135">
        <v>0</v>
      </c>
      <c r="W135">
        <v>0</v>
      </c>
      <c r="X135">
        <v>0</v>
      </c>
      <c r="Y135">
        <v>10</v>
      </c>
      <c r="Z135">
        <v>5</v>
      </c>
      <c r="AA135">
        <v>0</v>
      </c>
      <c r="AB135">
        <v>20</v>
      </c>
      <c r="AC135">
        <v>0</v>
      </c>
      <c r="AD135">
        <v>1</v>
      </c>
      <c r="AE135">
        <v>1</v>
      </c>
      <c r="AF135">
        <v>0</v>
      </c>
      <c r="AG135">
        <v>2</v>
      </c>
      <c r="AH135">
        <v>0</v>
      </c>
      <c r="AI135">
        <v>0</v>
      </c>
      <c r="AJ135">
        <v>0</v>
      </c>
      <c r="AK135">
        <v>3</v>
      </c>
      <c r="AL135">
        <v>0</v>
      </c>
      <c r="AM135">
        <v>0</v>
      </c>
      <c r="AN135">
        <v>0</v>
      </c>
      <c r="AO135">
        <v>7</v>
      </c>
      <c r="AP135">
        <v>0</v>
      </c>
      <c r="AQ135">
        <v>1</v>
      </c>
      <c r="AR135">
        <v>2</v>
      </c>
      <c r="AS135">
        <v>3</v>
      </c>
      <c r="AT135">
        <v>1</v>
      </c>
      <c r="AU135">
        <v>0</v>
      </c>
      <c r="AV135">
        <v>25</v>
      </c>
      <c r="AW135">
        <v>2</v>
      </c>
      <c r="AX135">
        <v>0</v>
      </c>
      <c r="AY135">
        <v>3</v>
      </c>
      <c r="AZ135">
        <v>3</v>
      </c>
      <c r="BA135">
        <v>0</v>
      </c>
      <c r="BB135">
        <v>14</v>
      </c>
    </row>
    <row r="136" spans="1:54" ht="12.75">
      <c r="A136" t="s">
        <v>143</v>
      </c>
      <c r="B136" t="s">
        <v>561</v>
      </c>
      <c r="C136" t="s">
        <v>814</v>
      </c>
      <c r="D136" t="s">
        <v>833</v>
      </c>
      <c r="E136" t="s">
        <v>833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83</v>
      </c>
      <c r="M136">
        <v>78</v>
      </c>
      <c r="N136">
        <v>32</v>
      </c>
      <c r="O136">
        <v>6</v>
      </c>
      <c r="P136">
        <v>10</v>
      </c>
      <c r="Q136">
        <v>4</v>
      </c>
      <c r="R136">
        <v>3</v>
      </c>
      <c r="S136">
        <v>0</v>
      </c>
      <c r="T136">
        <v>0</v>
      </c>
      <c r="U136">
        <v>0</v>
      </c>
      <c r="V136">
        <v>2</v>
      </c>
      <c r="W136">
        <v>0</v>
      </c>
      <c r="X136">
        <v>0</v>
      </c>
      <c r="Y136">
        <v>18</v>
      </c>
      <c r="Z136">
        <v>3</v>
      </c>
      <c r="AA136">
        <v>0</v>
      </c>
      <c r="AB136">
        <v>22</v>
      </c>
      <c r="AC136">
        <v>0</v>
      </c>
      <c r="AD136">
        <v>0</v>
      </c>
      <c r="AE136">
        <v>2</v>
      </c>
      <c r="AF136">
        <v>0</v>
      </c>
      <c r="AG136">
        <v>1</v>
      </c>
      <c r="AH136">
        <v>0</v>
      </c>
      <c r="AI136">
        <v>0</v>
      </c>
      <c r="AJ136">
        <v>2</v>
      </c>
      <c r="AK136">
        <v>4</v>
      </c>
      <c r="AL136">
        <v>1</v>
      </c>
      <c r="AM136">
        <v>0</v>
      </c>
      <c r="AN136">
        <v>1</v>
      </c>
      <c r="AO136">
        <v>10</v>
      </c>
      <c r="AP136">
        <v>0</v>
      </c>
      <c r="AQ136">
        <v>0</v>
      </c>
      <c r="AR136">
        <v>3</v>
      </c>
      <c r="AS136">
        <v>1</v>
      </c>
      <c r="AT136">
        <v>1</v>
      </c>
      <c r="AU136">
        <v>0</v>
      </c>
      <c r="AV136">
        <v>41</v>
      </c>
      <c r="AW136">
        <v>0</v>
      </c>
      <c r="AX136">
        <v>2</v>
      </c>
      <c r="AY136">
        <v>4</v>
      </c>
      <c r="AZ136">
        <v>2</v>
      </c>
      <c r="BA136">
        <v>0</v>
      </c>
      <c r="BB136">
        <v>14</v>
      </c>
    </row>
    <row r="137" spans="1:54" ht="12.75">
      <c r="A137" t="s">
        <v>144</v>
      </c>
      <c r="B137" t="s">
        <v>562</v>
      </c>
      <c r="C137" t="s">
        <v>814</v>
      </c>
      <c r="D137" t="s">
        <v>833</v>
      </c>
      <c r="E137" t="s">
        <v>833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79</v>
      </c>
      <c r="M137">
        <v>67</v>
      </c>
      <c r="N137">
        <v>18</v>
      </c>
      <c r="O137">
        <v>1</v>
      </c>
      <c r="P137">
        <v>15</v>
      </c>
      <c r="Q137">
        <v>4</v>
      </c>
      <c r="R137">
        <v>0</v>
      </c>
      <c r="S137">
        <v>0</v>
      </c>
      <c r="T137">
        <v>0</v>
      </c>
      <c r="U137">
        <v>0</v>
      </c>
      <c r="V137">
        <v>3</v>
      </c>
      <c r="W137">
        <v>0</v>
      </c>
      <c r="X137">
        <v>0</v>
      </c>
      <c r="Y137">
        <v>11</v>
      </c>
      <c r="Z137">
        <v>5</v>
      </c>
      <c r="AA137">
        <v>0</v>
      </c>
      <c r="AB137">
        <v>22</v>
      </c>
      <c r="AC137">
        <v>0</v>
      </c>
      <c r="AD137">
        <v>0</v>
      </c>
      <c r="AE137">
        <v>0</v>
      </c>
      <c r="AF137">
        <v>0</v>
      </c>
      <c r="AG137">
        <v>1</v>
      </c>
      <c r="AH137">
        <v>0</v>
      </c>
      <c r="AI137">
        <v>0</v>
      </c>
      <c r="AJ137">
        <v>0</v>
      </c>
      <c r="AK137">
        <v>4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1</v>
      </c>
      <c r="AR137">
        <v>0</v>
      </c>
      <c r="AS137">
        <v>1</v>
      </c>
      <c r="AT137">
        <v>1</v>
      </c>
      <c r="AU137">
        <v>0</v>
      </c>
      <c r="AV137">
        <v>25</v>
      </c>
      <c r="AW137">
        <v>0</v>
      </c>
      <c r="AX137">
        <v>0</v>
      </c>
      <c r="AY137">
        <v>10</v>
      </c>
      <c r="AZ137">
        <v>3</v>
      </c>
      <c r="BA137">
        <v>0</v>
      </c>
      <c r="BB137">
        <v>10</v>
      </c>
    </row>
    <row r="138" spans="1:54" ht="12.75">
      <c r="A138" t="s">
        <v>145</v>
      </c>
      <c r="B138" t="s">
        <v>563</v>
      </c>
      <c r="C138" t="s">
        <v>814</v>
      </c>
      <c r="D138" t="s">
        <v>833</v>
      </c>
      <c r="E138" t="s">
        <v>833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76</v>
      </c>
      <c r="M138">
        <v>86</v>
      </c>
      <c r="N138">
        <v>18</v>
      </c>
      <c r="O138">
        <v>2</v>
      </c>
      <c r="P138">
        <v>17</v>
      </c>
      <c r="Q138">
        <v>0</v>
      </c>
      <c r="R138">
        <v>3</v>
      </c>
      <c r="S138">
        <v>0</v>
      </c>
      <c r="T138">
        <v>0</v>
      </c>
      <c r="U138">
        <v>1</v>
      </c>
      <c r="V138">
        <v>0</v>
      </c>
      <c r="W138">
        <v>0</v>
      </c>
      <c r="X138">
        <v>0</v>
      </c>
      <c r="Y138">
        <v>8</v>
      </c>
      <c r="Z138">
        <v>4</v>
      </c>
      <c r="AA138">
        <v>0</v>
      </c>
      <c r="AB138">
        <v>19</v>
      </c>
      <c r="AC138">
        <v>0</v>
      </c>
      <c r="AD138">
        <v>1</v>
      </c>
      <c r="AE138">
        <v>0</v>
      </c>
      <c r="AF138">
        <v>0</v>
      </c>
      <c r="AG138">
        <v>1</v>
      </c>
      <c r="AH138">
        <v>0</v>
      </c>
      <c r="AI138">
        <v>0</v>
      </c>
      <c r="AJ138">
        <v>1</v>
      </c>
      <c r="AK138">
        <v>1</v>
      </c>
      <c r="AL138">
        <v>0</v>
      </c>
      <c r="AM138">
        <v>0</v>
      </c>
      <c r="AN138">
        <v>0</v>
      </c>
      <c r="AO138">
        <v>3</v>
      </c>
      <c r="AP138">
        <v>0</v>
      </c>
      <c r="AQ138">
        <v>1</v>
      </c>
      <c r="AR138">
        <v>0</v>
      </c>
      <c r="AS138">
        <v>0</v>
      </c>
      <c r="AT138">
        <v>0</v>
      </c>
      <c r="AU138">
        <v>0</v>
      </c>
      <c r="AV138">
        <v>42</v>
      </c>
      <c r="AW138">
        <v>1</v>
      </c>
      <c r="AX138">
        <v>1</v>
      </c>
      <c r="AY138">
        <v>6</v>
      </c>
      <c r="AZ138">
        <v>2</v>
      </c>
      <c r="BA138">
        <v>0</v>
      </c>
      <c r="BB138">
        <v>11</v>
      </c>
    </row>
    <row r="139" spans="1:54" ht="12.75">
      <c r="A139" t="s">
        <v>146</v>
      </c>
      <c r="B139" t="s">
        <v>564</v>
      </c>
      <c r="C139" t="s">
        <v>814</v>
      </c>
      <c r="D139" t="s">
        <v>833</v>
      </c>
      <c r="E139" t="s">
        <v>833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84</v>
      </c>
      <c r="M139">
        <v>83</v>
      </c>
      <c r="N139">
        <v>20</v>
      </c>
      <c r="O139">
        <v>2</v>
      </c>
      <c r="P139">
        <v>9</v>
      </c>
      <c r="Q139">
        <v>0</v>
      </c>
      <c r="R139">
        <v>2</v>
      </c>
      <c r="S139">
        <v>0</v>
      </c>
      <c r="T139">
        <v>0</v>
      </c>
      <c r="U139">
        <v>1</v>
      </c>
      <c r="V139">
        <v>1</v>
      </c>
      <c r="W139">
        <v>0</v>
      </c>
      <c r="X139">
        <v>0</v>
      </c>
      <c r="Y139">
        <v>10</v>
      </c>
      <c r="Z139">
        <v>3</v>
      </c>
      <c r="AA139">
        <v>0</v>
      </c>
      <c r="AB139">
        <v>21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0</v>
      </c>
      <c r="AJ139">
        <v>0</v>
      </c>
      <c r="AK139">
        <v>3</v>
      </c>
      <c r="AL139">
        <v>1</v>
      </c>
      <c r="AM139">
        <v>0</v>
      </c>
      <c r="AN139">
        <v>1</v>
      </c>
      <c r="AO139">
        <v>4</v>
      </c>
      <c r="AP139">
        <v>0</v>
      </c>
      <c r="AQ139">
        <v>1</v>
      </c>
      <c r="AR139">
        <v>1</v>
      </c>
      <c r="AS139">
        <v>3</v>
      </c>
      <c r="AT139">
        <v>0</v>
      </c>
      <c r="AU139">
        <v>0</v>
      </c>
      <c r="AV139">
        <v>25</v>
      </c>
      <c r="AW139">
        <v>3</v>
      </c>
      <c r="AX139">
        <v>1</v>
      </c>
      <c r="AY139">
        <v>3</v>
      </c>
      <c r="AZ139">
        <v>3</v>
      </c>
      <c r="BA139">
        <v>0</v>
      </c>
      <c r="BB139">
        <v>10</v>
      </c>
    </row>
    <row r="140" spans="1:54" ht="12.75">
      <c r="A140" t="s">
        <v>147</v>
      </c>
      <c r="B140" t="s">
        <v>565</v>
      </c>
      <c r="C140" t="s">
        <v>814</v>
      </c>
      <c r="D140" t="s">
        <v>833</v>
      </c>
      <c r="E140" t="s">
        <v>833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82</v>
      </c>
      <c r="M140">
        <v>96</v>
      </c>
      <c r="N140">
        <v>23</v>
      </c>
      <c r="O140">
        <v>2</v>
      </c>
      <c r="P140">
        <v>6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5</v>
      </c>
      <c r="Z140">
        <v>1</v>
      </c>
      <c r="AA140">
        <v>0</v>
      </c>
      <c r="AB140">
        <v>28</v>
      </c>
      <c r="AC140">
        <v>0</v>
      </c>
      <c r="AD140">
        <v>1</v>
      </c>
      <c r="AE140">
        <v>2</v>
      </c>
      <c r="AF140">
        <v>0</v>
      </c>
      <c r="AG140">
        <v>1</v>
      </c>
      <c r="AH140">
        <v>0</v>
      </c>
      <c r="AI140">
        <v>0</v>
      </c>
      <c r="AJ140">
        <v>0</v>
      </c>
      <c r="AK140">
        <v>5</v>
      </c>
      <c r="AL140">
        <v>3</v>
      </c>
      <c r="AM140">
        <v>0</v>
      </c>
      <c r="AN140">
        <v>0</v>
      </c>
      <c r="AO140">
        <v>6</v>
      </c>
      <c r="AP140">
        <v>0</v>
      </c>
      <c r="AQ140">
        <v>1</v>
      </c>
      <c r="AR140">
        <v>0</v>
      </c>
      <c r="AS140">
        <v>1</v>
      </c>
      <c r="AT140">
        <v>1</v>
      </c>
      <c r="AU140">
        <v>0</v>
      </c>
      <c r="AV140">
        <v>29</v>
      </c>
      <c r="AW140">
        <v>2</v>
      </c>
      <c r="AX140">
        <v>0</v>
      </c>
      <c r="AY140">
        <v>4</v>
      </c>
      <c r="AZ140">
        <v>0</v>
      </c>
      <c r="BA140">
        <v>0</v>
      </c>
      <c r="BB140">
        <v>8</v>
      </c>
    </row>
    <row r="141" spans="1:54" ht="12.75">
      <c r="A141" t="s">
        <v>148</v>
      </c>
      <c r="B141" t="s">
        <v>566</v>
      </c>
      <c r="C141" t="s">
        <v>814</v>
      </c>
      <c r="D141" t="s">
        <v>833</v>
      </c>
      <c r="E141" t="s">
        <v>833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98</v>
      </c>
      <c r="M141">
        <v>100</v>
      </c>
      <c r="N141">
        <v>57</v>
      </c>
      <c r="O141">
        <v>2</v>
      </c>
      <c r="P141">
        <v>17</v>
      </c>
      <c r="Q141">
        <v>6</v>
      </c>
      <c r="R141">
        <v>5</v>
      </c>
      <c r="S141">
        <v>0</v>
      </c>
      <c r="T141">
        <v>0</v>
      </c>
      <c r="U141">
        <v>1</v>
      </c>
      <c r="V141">
        <v>0</v>
      </c>
      <c r="W141">
        <v>0</v>
      </c>
      <c r="X141">
        <v>0</v>
      </c>
      <c r="Y141">
        <v>17</v>
      </c>
      <c r="Z141">
        <v>1</v>
      </c>
      <c r="AA141">
        <v>0</v>
      </c>
      <c r="AB141">
        <v>32</v>
      </c>
      <c r="AC141">
        <v>0</v>
      </c>
      <c r="AD141">
        <v>2</v>
      </c>
      <c r="AE141">
        <v>1</v>
      </c>
      <c r="AF141">
        <v>0</v>
      </c>
      <c r="AG141">
        <v>2</v>
      </c>
      <c r="AH141">
        <v>1</v>
      </c>
      <c r="AI141">
        <v>0</v>
      </c>
      <c r="AJ141">
        <v>1</v>
      </c>
      <c r="AK141">
        <v>2</v>
      </c>
      <c r="AL141">
        <v>3</v>
      </c>
      <c r="AM141">
        <v>0</v>
      </c>
      <c r="AN141">
        <v>0</v>
      </c>
      <c r="AO141">
        <v>7</v>
      </c>
      <c r="AP141">
        <v>0</v>
      </c>
      <c r="AQ141">
        <v>1</v>
      </c>
      <c r="AR141">
        <v>0</v>
      </c>
      <c r="AS141">
        <v>1</v>
      </c>
      <c r="AT141">
        <v>0</v>
      </c>
      <c r="AU141">
        <v>0</v>
      </c>
      <c r="AV141">
        <v>22</v>
      </c>
      <c r="AW141">
        <v>1</v>
      </c>
      <c r="AX141">
        <v>1</v>
      </c>
      <c r="AY141">
        <v>10</v>
      </c>
      <c r="AZ141">
        <v>1</v>
      </c>
      <c r="BA141">
        <v>0</v>
      </c>
      <c r="BB141">
        <v>22</v>
      </c>
    </row>
    <row r="142" spans="1:54" ht="12.75">
      <c r="A142" t="s">
        <v>149</v>
      </c>
      <c r="B142" t="s">
        <v>567</v>
      </c>
      <c r="C142" t="s">
        <v>814</v>
      </c>
      <c r="D142" t="s">
        <v>833</v>
      </c>
      <c r="E142" t="s">
        <v>833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85</v>
      </c>
      <c r="M142">
        <v>80</v>
      </c>
      <c r="N142">
        <v>21</v>
      </c>
      <c r="O142">
        <v>9</v>
      </c>
      <c r="P142">
        <v>11</v>
      </c>
      <c r="Q142">
        <v>3</v>
      </c>
      <c r="R142">
        <v>4</v>
      </c>
      <c r="S142">
        <v>0</v>
      </c>
      <c r="T142">
        <v>0</v>
      </c>
      <c r="U142">
        <v>1</v>
      </c>
      <c r="V142">
        <v>2</v>
      </c>
      <c r="W142">
        <v>0</v>
      </c>
      <c r="X142">
        <v>0</v>
      </c>
      <c r="Y142">
        <v>18</v>
      </c>
      <c r="Z142">
        <v>3</v>
      </c>
      <c r="AA142">
        <v>0</v>
      </c>
      <c r="AB142">
        <v>24</v>
      </c>
      <c r="AC142">
        <v>0</v>
      </c>
      <c r="AD142">
        <v>1</v>
      </c>
      <c r="AE142">
        <v>0</v>
      </c>
      <c r="AF142">
        <v>0</v>
      </c>
      <c r="AG142">
        <v>1</v>
      </c>
      <c r="AH142">
        <v>0</v>
      </c>
      <c r="AI142">
        <v>0</v>
      </c>
      <c r="AJ142">
        <v>1</v>
      </c>
      <c r="AK142">
        <v>6</v>
      </c>
      <c r="AL142">
        <v>3</v>
      </c>
      <c r="AM142">
        <v>0</v>
      </c>
      <c r="AN142">
        <v>0</v>
      </c>
      <c r="AO142">
        <v>8</v>
      </c>
      <c r="AP142">
        <v>0</v>
      </c>
      <c r="AQ142">
        <v>0</v>
      </c>
      <c r="AR142">
        <v>0</v>
      </c>
      <c r="AS142">
        <v>3</v>
      </c>
      <c r="AT142">
        <v>0</v>
      </c>
      <c r="AU142">
        <v>0</v>
      </c>
      <c r="AV142">
        <v>36</v>
      </c>
      <c r="AW142">
        <v>1</v>
      </c>
      <c r="AX142">
        <v>0</v>
      </c>
      <c r="AY142">
        <v>5</v>
      </c>
      <c r="AZ142">
        <v>1</v>
      </c>
      <c r="BA142">
        <v>0</v>
      </c>
      <c r="BB142">
        <v>10</v>
      </c>
    </row>
    <row r="143" spans="1:54" ht="12.75">
      <c r="A143" t="s">
        <v>150</v>
      </c>
      <c r="B143" t="s">
        <v>568</v>
      </c>
      <c r="C143" t="s">
        <v>814</v>
      </c>
      <c r="D143" t="s">
        <v>833</v>
      </c>
      <c r="E143" t="s">
        <v>833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83</v>
      </c>
      <c r="M143">
        <v>81</v>
      </c>
      <c r="N143">
        <v>20</v>
      </c>
      <c r="O143">
        <v>4</v>
      </c>
      <c r="P143">
        <v>8</v>
      </c>
      <c r="Q143">
        <v>0</v>
      </c>
      <c r="R143">
        <v>2</v>
      </c>
      <c r="S143">
        <v>0</v>
      </c>
      <c r="T143">
        <v>0</v>
      </c>
      <c r="U143">
        <v>1</v>
      </c>
      <c r="V143">
        <v>0</v>
      </c>
      <c r="W143">
        <v>0</v>
      </c>
      <c r="X143">
        <v>0</v>
      </c>
      <c r="Y143">
        <v>11</v>
      </c>
      <c r="Z143">
        <v>3</v>
      </c>
      <c r="AA143">
        <v>0</v>
      </c>
      <c r="AB143">
        <v>27</v>
      </c>
      <c r="AC143">
        <v>0</v>
      </c>
      <c r="AD143">
        <v>0</v>
      </c>
      <c r="AE143">
        <v>1</v>
      </c>
      <c r="AF143">
        <v>0</v>
      </c>
      <c r="AG143">
        <v>1</v>
      </c>
      <c r="AH143">
        <v>2</v>
      </c>
      <c r="AI143">
        <v>0</v>
      </c>
      <c r="AJ143">
        <v>1</v>
      </c>
      <c r="AK143">
        <v>7</v>
      </c>
      <c r="AL143">
        <v>1</v>
      </c>
      <c r="AM143">
        <v>0</v>
      </c>
      <c r="AN143">
        <v>0</v>
      </c>
      <c r="AO143">
        <v>2</v>
      </c>
      <c r="AP143">
        <v>0</v>
      </c>
      <c r="AQ143">
        <v>0</v>
      </c>
      <c r="AR143">
        <v>1</v>
      </c>
      <c r="AS143">
        <v>4</v>
      </c>
      <c r="AT143">
        <v>1</v>
      </c>
      <c r="AU143">
        <v>0</v>
      </c>
      <c r="AV143">
        <v>28</v>
      </c>
      <c r="AW143">
        <v>4</v>
      </c>
      <c r="AX143">
        <v>0</v>
      </c>
      <c r="AY143">
        <v>4</v>
      </c>
      <c r="AZ143">
        <v>0</v>
      </c>
      <c r="BA143">
        <v>0</v>
      </c>
      <c r="BB143">
        <v>9</v>
      </c>
    </row>
    <row r="144" spans="1:54" ht="12.75">
      <c r="A144" t="s">
        <v>151</v>
      </c>
      <c r="B144" t="s">
        <v>569</v>
      </c>
      <c r="C144" t="s">
        <v>814</v>
      </c>
      <c r="D144" t="s">
        <v>833</v>
      </c>
      <c r="E144" t="s">
        <v>833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70</v>
      </c>
      <c r="M144">
        <v>81</v>
      </c>
      <c r="N144">
        <v>10</v>
      </c>
      <c r="O144">
        <v>1</v>
      </c>
      <c r="P144">
        <v>5</v>
      </c>
      <c r="Q144">
        <v>0</v>
      </c>
      <c r="R144">
        <v>1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10</v>
      </c>
      <c r="Z144">
        <v>5</v>
      </c>
      <c r="AA144">
        <v>0</v>
      </c>
      <c r="AB144">
        <v>30</v>
      </c>
      <c r="AC144">
        <v>0</v>
      </c>
      <c r="AD144">
        <v>0</v>
      </c>
      <c r="AE144">
        <v>4</v>
      </c>
      <c r="AF144">
        <v>0</v>
      </c>
      <c r="AG144">
        <v>3</v>
      </c>
      <c r="AH144">
        <v>0</v>
      </c>
      <c r="AI144">
        <v>0</v>
      </c>
      <c r="AJ144">
        <v>1</v>
      </c>
      <c r="AK144">
        <v>5</v>
      </c>
      <c r="AL144">
        <v>0</v>
      </c>
      <c r="AM144">
        <v>0</v>
      </c>
      <c r="AN144">
        <v>0</v>
      </c>
      <c r="AO144">
        <v>6</v>
      </c>
      <c r="AP144">
        <v>0</v>
      </c>
      <c r="AQ144">
        <v>0</v>
      </c>
      <c r="AR144">
        <v>0</v>
      </c>
      <c r="AS144">
        <v>3</v>
      </c>
      <c r="AT144">
        <v>0</v>
      </c>
      <c r="AU144">
        <v>0</v>
      </c>
      <c r="AV144">
        <v>34</v>
      </c>
      <c r="AW144">
        <v>4</v>
      </c>
      <c r="AX144">
        <v>1</v>
      </c>
      <c r="AY144">
        <v>4</v>
      </c>
      <c r="AZ144">
        <v>1</v>
      </c>
      <c r="BA144">
        <v>0</v>
      </c>
      <c r="BB144">
        <v>3</v>
      </c>
    </row>
    <row r="145" spans="1:54" ht="12.75">
      <c r="A145" t="s">
        <v>152</v>
      </c>
      <c r="B145" t="s">
        <v>570</v>
      </c>
      <c r="C145" t="s">
        <v>814</v>
      </c>
      <c r="D145" t="s">
        <v>833</v>
      </c>
      <c r="E145" t="s">
        <v>833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100</v>
      </c>
      <c r="M145">
        <v>83</v>
      </c>
      <c r="N145">
        <v>40</v>
      </c>
      <c r="O145">
        <v>4</v>
      </c>
      <c r="P145">
        <v>13</v>
      </c>
      <c r="Q145">
        <v>0</v>
      </c>
      <c r="R145">
        <v>2</v>
      </c>
      <c r="S145">
        <v>0</v>
      </c>
      <c r="T145">
        <v>2</v>
      </c>
      <c r="U145">
        <v>2</v>
      </c>
      <c r="V145">
        <v>1</v>
      </c>
      <c r="W145">
        <v>0</v>
      </c>
      <c r="X145">
        <v>0</v>
      </c>
      <c r="Y145">
        <v>14</v>
      </c>
      <c r="Z145">
        <v>1</v>
      </c>
      <c r="AA145">
        <v>0</v>
      </c>
      <c r="AB145">
        <v>23</v>
      </c>
      <c r="AC145">
        <v>0</v>
      </c>
      <c r="AD145">
        <v>1</v>
      </c>
      <c r="AE145">
        <v>1</v>
      </c>
      <c r="AF145">
        <v>0</v>
      </c>
      <c r="AG145">
        <v>1</v>
      </c>
      <c r="AH145">
        <v>0</v>
      </c>
      <c r="AI145">
        <v>0</v>
      </c>
      <c r="AJ145">
        <v>2</v>
      </c>
      <c r="AK145">
        <v>8</v>
      </c>
      <c r="AL145">
        <v>0</v>
      </c>
      <c r="AM145">
        <v>0</v>
      </c>
      <c r="AN145">
        <v>1</v>
      </c>
      <c r="AO145">
        <v>5</v>
      </c>
      <c r="AP145">
        <v>0</v>
      </c>
      <c r="AQ145">
        <v>3</v>
      </c>
      <c r="AR145">
        <v>1</v>
      </c>
      <c r="AS145">
        <v>2</v>
      </c>
      <c r="AT145">
        <v>0</v>
      </c>
      <c r="AU145">
        <v>0</v>
      </c>
      <c r="AV145">
        <v>16</v>
      </c>
      <c r="AW145">
        <v>1</v>
      </c>
      <c r="AX145">
        <v>1</v>
      </c>
      <c r="AY145">
        <v>6</v>
      </c>
      <c r="AZ145">
        <v>6</v>
      </c>
      <c r="BA145">
        <v>1</v>
      </c>
      <c r="BB145">
        <v>18</v>
      </c>
    </row>
    <row r="146" spans="1:54" ht="12.75">
      <c r="A146" t="s">
        <v>153</v>
      </c>
      <c r="B146" t="s">
        <v>571</v>
      </c>
      <c r="C146" t="s">
        <v>814</v>
      </c>
      <c r="D146" t="s">
        <v>833</v>
      </c>
      <c r="E146" t="s">
        <v>833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85</v>
      </c>
      <c r="M146">
        <v>92</v>
      </c>
      <c r="N146">
        <v>32</v>
      </c>
      <c r="O146">
        <v>1</v>
      </c>
      <c r="P146">
        <v>9</v>
      </c>
      <c r="Q146">
        <v>4</v>
      </c>
      <c r="R146">
        <v>1</v>
      </c>
      <c r="S146">
        <v>0</v>
      </c>
      <c r="T146">
        <v>0</v>
      </c>
      <c r="U146">
        <v>0</v>
      </c>
      <c r="V146">
        <v>3</v>
      </c>
      <c r="W146">
        <v>1</v>
      </c>
      <c r="X146">
        <v>0</v>
      </c>
      <c r="Y146">
        <v>8</v>
      </c>
      <c r="Z146">
        <v>3</v>
      </c>
      <c r="AA146">
        <v>0</v>
      </c>
      <c r="AB146">
        <v>27</v>
      </c>
      <c r="AC146">
        <v>0</v>
      </c>
      <c r="AD146">
        <v>3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3</v>
      </c>
      <c r="AL146">
        <v>1</v>
      </c>
      <c r="AM146">
        <v>0</v>
      </c>
      <c r="AN146">
        <v>0</v>
      </c>
      <c r="AO146">
        <v>5</v>
      </c>
      <c r="AP146">
        <v>0</v>
      </c>
      <c r="AQ146">
        <v>0</v>
      </c>
      <c r="AR146">
        <v>0</v>
      </c>
      <c r="AS146">
        <v>3</v>
      </c>
      <c r="AT146">
        <v>0</v>
      </c>
      <c r="AU146">
        <v>0</v>
      </c>
      <c r="AV146">
        <v>44</v>
      </c>
      <c r="AW146">
        <v>5</v>
      </c>
      <c r="AX146">
        <v>1</v>
      </c>
      <c r="AY146">
        <v>3</v>
      </c>
      <c r="AZ146">
        <v>1</v>
      </c>
      <c r="BA146">
        <v>0</v>
      </c>
      <c r="BB146">
        <v>7</v>
      </c>
    </row>
    <row r="147" spans="1:54" ht="12.75">
      <c r="A147" t="s">
        <v>154</v>
      </c>
      <c r="B147" t="s">
        <v>572</v>
      </c>
      <c r="C147" t="s">
        <v>814</v>
      </c>
      <c r="D147" t="s">
        <v>833</v>
      </c>
      <c r="E147" t="s">
        <v>833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104</v>
      </c>
      <c r="M147">
        <v>90</v>
      </c>
      <c r="N147">
        <v>37</v>
      </c>
      <c r="O147">
        <v>4</v>
      </c>
      <c r="P147">
        <v>10</v>
      </c>
      <c r="Q147">
        <v>2</v>
      </c>
      <c r="R147">
        <v>3</v>
      </c>
      <c r="S147">
        <v>0</v>
      </c>
      <c r="T147">
        <v>0</v>
      </c>
      <c r="U147">
        <v>3</v>
      </c>
      <c r="V147">
        <v>1</v>
      </c>
      <c r="W147">
        <v>0</v>
      </c>
      <c r="X147">
        <v>0</v>
      </c>
      <c r="Y147">
        <v>9</v>
      </c>
      <c r="Z147">
        <v>9</v>
      </c>
      <c r="AA147">
        <v>0</v>
      </c>
      <c r="AB147">
        <v>24</v>
      </c>
      <c r="AC147">
        <v>0</v>
      </c>
      <c r="AD147">
        <v>0</v>
      </c>
      <c r="AE147">
        <v>0</v>
      </c>
      <c r="AF147">
        <v>0</v>
      </c>
      <c r="AG147">
        <v>5</v>
      </c>
      <c r="AH147">
        <v>0</v>
      </c>
      <c r="AI147">
        <v>0</v>
      </c>
      <c r="AJ147">
        <v>1</v>
      </c>
      <c r="AK147">
        <v>16</v>
      </c>
      <c r="AL147">
        <v>0</v>
      </c>
      <c r="AM147">
        <v>0</v>
      </c>
      <c r="AN147">
        <v>0</v>
      </c>
      <c r="AO147">
        <v>3</v>
      </c>
      <c r="AP147">
        <v>0</v>
      </c>
      <c r="AQ147">
        <v>0</v>
      </c>
      <c r="AR147">
        <v>0</v>
      </c>
      <c r="AS147">
        <v>2</v>
      </c>
      <c r="AT147">
        <v>0</v>
      </c>
      <c r="AU147">
        <v>0</v>
      </c>
      <c r="AV147">
        <v>42</v>
      </c>
      <c r="AW147">
        <v>5</v>
      </c>
      <c r="AX147">
        <v>2</v>
      </c>
      <c r="AY147">
        <v>8</v>
      </c>
      <c r="AZ147">
        <v>1</v>
      </c>
      <c r="BA147">
        <v>1</v>
      </c>
      <c r="BB147">
        <v>20</v>
      </c>
    </row>
    <row r="148" spans="1:54" ht="12.75">
      <c r="A148" t="s">
        <v>155</v>
      </c>
      <c r="B148" t="s">
        <v>573</v>
      </c>
      <c r="C148" t="s">
        <v>814</v>
      </c>
      <c r="D148" t="s">
        <v>833</v>
      </c>
      <c r="E148" t="s">
        <v>833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83</v>
      </c>
      <c r="M148">
        <v>83</v>
      </c>
      <c r="N148">
        <v>17</v>
      </c>
      <c r="O148">
        <v>4</v>
      </c>
      <c r="P148">
        <v>10</v>
      </c>
      <c r="Q148">
        <v>0</v>
      </c>
      <c r="R148">
        <v>1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8</v>
      </c>
      <c r="Z148">
        <v>4</v>
      </c>
      <c r="AA148">
        <v>0</v>
      </c>
      <c r="AB148">
        <v>21</v>
      </c>
      <c r="AC148">
        <v>0</v>
      </c>
      <c r="AD148">
        <v>0</v>
      </c>
      <c r="AE148">
        <v>0</v>
      </c>
      <c r="AF148">
        <v>0</v>
      </c>
      <c r="AG148">
        <v>2</v>
      </c>
      <c r="AH148">
        <v>0</v>
      </c>
      <c r="AI148">
        <v>0</v>
      </c>
      <c r="AJ148">
        <v>0</v>
      </c>
      <c r="AK148">
        <v>4</v>
      </c>
      <c r="AL148">
        <v>2</v>
      </c>
      <c r="AM148">
        <v>0</v>
      </c>
      <c r="AN148">
        <v>0</v>
      </c>
      <c r="AO148">
        <v>7</v>
      </c>
      <c r="AP148">
        <v>0</v>
      </c>
      <c r="AQ148">
        <v>0</v>
      </c>
      <c r="AR148">
        <v>1</v>
      </c>
      <c r="AS148">
        <v>2</v>
      </c>
      <c r="AT148">
        <v>2</v>
      </c>
      <c r="AU148">
        <v>0</v>
      </c>
      <c r="AV148">
        <v>21</v>
      </c>
      <c r="AW148">
        <v>1</v>
      </c>
      <c r="AX148">
        <v>1</v>
      </c>
      <c r="AY148">
        <v>8</v>
      </c>
      <c r="AZ148">
        <v>0</v>
      </c>
      <c r="BA148">
        <v>0</v>
      </c>
      <c r="BB148">
        <v>14</v>
      </c>
    </row>
    <row r="149" spans="1:54" ht="12.75">
      <c r="A149" t="s">
        <v>156</v>
      </c>
      <c r="B149" t="s">
        <v>574</v>
      </c>
      <c r="C149" t="s">
        <v>814</v>
      </c>
      <c r="D149" t="s">
        <v>833</v>
      </c>
      <c r="E149" t="s">
        <v>833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70</v>
      </c>
      <c r="M149">
        <v>88</v>
      </c>
      <c r="N149">
        <v>21</v>
      </c>
      <c r="O149">
        <v>3</v>
      </c>
      <c r="P149">
        <v>2</v>
      </c>
      <c r="Q149">
        <v>1</v>
      </c>
      <c r="R149">
        <v>1</v>
      </c>
      <c r="S149">
        <v>0</v>
      </c>
      <c r="T149">
        <v>0</v>
      </c>
      <c r="U149">
        <v>0</v>
      </c>
      <c r="V149">
        <v>2</v>
      </c>
      <c r="W149">
        <v>0</v>
      </c>
      <c r="X149">
        <v>0</v>
      </c>
      <c r="Y149">
        <v>8</v>
      </c>
      <c r="Z149">
        <v>6</v>
      </c>
      <c r="AA149">
        <v>0</v>
      </c>
      <c r="AB149">
        <v>24</v>
      </c>
      <c r="AC149">
        <v>0</v>
      </c>
      <c r="AD149">
        <v>0</v>
      </c>
      <c r="AE149">
        <v>4</v>
      </c>
      <c r="AF149">
        <v>0</v>
      </c>
      <c r="AG149">
        <v>0</v>
      </c>
      <c r="AH149">
        <v>0</v>
      </c>
      <c r="AI149">
        <v>0</v>
      </c>
      <c r="AJ149">
        <v>1</v>
      </c>
      <c r="AK149">
        <v>6</v>
      </c>
      <c r="AL149">
        <v>2</v>
      </c>
      <c r="AM149">
        <v>0</v>
      </c>
      <c r="AN149">
        <v>0</v>
      </c>
      <c r="AO149">
        <v>9</v>
      </c>
      <c r="AP149">
        <v>0</v>
      </c>
      <c r="AQ149">
        <v>0</v>
      </c>
      <c r="AR149">
        <v>2</v>
      </c>
      <c r="AS149">
        <v>0</v>
      </c>
      <c r="AT149">
        <v>0</v>
      </c>
      <c r="AU149">
        <v>0</v>
      </c>
      <c r="AV149">
        <v>29</v>
      </c>
      <c r="AW149">
        <v>3</v>
      </c>
      <c r="AX149">
        <v>0</v>
      </c>
      <c r="AY149">
        <v>8</v>
      </c>
      <c r="AZ149">
        <v>1</v>
      </c>
      <c r="BA149">
        <v>0</v>
      </c>
      <c r="BB149">
        <v>6</v>
      </c>
    </row>
    <row r="150" spans="1:54" ht="12.75">
      <c r="A150" t="s">
        <v>157</v>
      </c>
      <c r="B150" t="s">
        <v>575</v>
      </c>
      <c r="C150" t="s">
        <v>814</v>
      </c>
      <c r="D150" t="s">
        <v>833</v>
      </c>
      <c r="E150" t="s">
        <v>833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81</v>
      </c>
      <c r="M150">
        <v>81</v>
      </c>
      <c r="N150">
        <v>19</v>
      </c>
      <c r="O150">
        <v>4</v>
      </c>
      <c r="P150">
        <v>13</v>
      </c>
      <c r="Q150">
        <v>4</v>
      </c>
      <c r="R150">
        <v>0</v>
      </c>
      <c r="S150">
        <v>1</v>
      </c>
      <c r="T150">
        <v>0</v>
      </c>
      <c r="U150">
        <v>0</v>
      </c>
      <c r="V150">
        <v>2</v>
      </c>
      <c r="W150">
        <v>1</v>
      </c>
      <c r="X150">
        <v>0</v>
      </c>
      <c r="Y150">
        <v>8</v>
      </c>
      <c r="Z150">
        <v>0</v>
      </c>
      <c r="AA150">
        <v>0</v>
      </c>
      <c r="AB150">
        <v>20</v>
      </c>
      <c r="AC150">
        <v>0</v>
      </c>
      <c r="AD150">
        <v>0</v>
      </c>
      <c r="AE150">
        <v>0</v>
      </c>
      <c r="AF150">
        <v>0</v>
      </c>
      <c r="AG150">
        <v>3</v>
      </c>
      <c r="AH150">
        <v>0</v>
      </c>
      <c r="AI150">
        <v>0</v>
      </c>
      <c r="AJ150">
        <v>0</v>
      </c>
      <c r="AK150">
        <v>5</v>
      </c>
      <c r="AL150">
        <v>1</v>
      </c>
      <c r="AM150">
        <v>0</v>
      </c>
      <c r="AN150">
        <v>0</v>
      </c>
      <c r="AO150">
        <v>1</v>
      </c>
      <c r="AP150">
        <v>0</v>
      </c>
      <c r="AQ150">
        <v>1</v>
      </c>
      <c r="AR150">
        <v>0</v>
      </c>
      <c r="AS150">
        <v>2</v>
      </c>
      <c r="AT150">
        <v>2</v>
      </c>
      <c r="AU150">
        <v>0</v>
      </c>
      <c r="AV150">
        <v>41</v>
      </c>
      <c r="AW150">
        <v>1</v>
      </c>
      <c r="AX150">
        <v>0</v>
      </c>
      <c r="AY150">
        <v>2</v>
      </c>
      <c r="AZ150">
        <v>0</v>
      </c>
      <c r="BA150">
        <v>0</v>
      </c>
      <c r="BB150">
        <v>12</v>
      </c>
    </row>
    <row r="151" spans="1:54" ht="12.75">
      <c r="A151" t="s">
        <v>158</v>
      </c>
      <c r="B151" t="s">
        <v>576</v>
      </c>
      <c r="C151" t="s">
        <v>814</v>
      </c>
      <c r="D151" t="s">
        <v>833</v>
      </c>
      <c r="E151" t="s">
        <v>833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72</v>
      </c>
      <c r="M151">
        <v>82</v>
      </c>
      <c r="N151">
        <v>22</v>
      </c>
      <c r="O151">
        <v>6</v>
      </c>
      <c r="P151">
        <v>17</v>
      </c>
      <c r="Q151">
        <v>3</v>
      </c>
      <c r="R151">
        <v>1</v>
      </c>
      <c r="S151">
        <v>0</v>
      </c>
      <c r="T151">
        <v>0</v>
      </c>
      <c r="U151">
        <v>2</v>
      </c>
      <c r="V151">
        <v>1</v>
      </c>
      <c r="W151">
        <v>0</v>
      </c>
      <c r="X151">
        <v>0</v>
      </c>
      <c r="Y151">
        <v>9</v>
      </c>
      <c r="Z151">
        <v>4</v>
      </c>
      <c r="AA151">
        <v>0</v>
      </c>
      <c r="AB151">
        <v>20</v>
      </c>
      <c r="AC151">
        <v>0</v>
      </c>
      <c r="AD151">
        <v>2</v>
      </c>
      <c r="AE151">
        <v>1</v>
      </c>
      <c r="AF151">
        <v>0</v>
      </c>
      <c r="AG151">
        <v>3</v>
      </c>
      <c r="AH151">
        <v>1</v>
      </c>
      <c r="AI151">
        <v>0</v>
      </c>
      <c r="AJ151">
        <v>0</v>
      </c>
      <c r="AK151">
        <v>4</v>
      </c>
      <c r="AL151">
        <v>1</v>
      </c>
      <c r="AM151">
        <v>0</v>
      </c>
      <c r="AN151">
        <v>0</v>
      </c>
      <c r="AO151">
        <v>9</v>
      </c>
      <c r="AP151">
        <v>0</v>
      </c>
      <c r="AQ151">
        <v>0</v>
      </c>
      <c r="AR151">
        <v>0</v>
      </c>
      <c r="AS151">
        <v>4</v>
      </c>
      <c r="AT151">
        <v>0</v>
      </c>
      <c r="AU151">
        <v>0</v>
      </c>
      <c r="AV151">
        <v>50</v>
      </c>
      <c r="AW151">
        <v>2</v>
      </c>
      <c r="AX151">
        <v>3</v>
      </c>
      <c r="AY151">
        <v>7</v>
      </c>
      <c r="AZ151">
        <v>1</v>
      </c>
      <c r="BA151">
        <v>0</v>
      </c>
      <c r="BB151">
        <v>9</v>
      </c>
    </row>
    <row r="152" spans="1:54" ht="12.75">
      <c r="A152" t="s">
        <v>159</v>
      </c>
      <c r="B152" t="s">
        <v>577</v>
      </c>
      <c r="C152" t="s">
        <v>814</v>
      </c>
      <c r="D152" t="s">
        <v>833</v>
      </c>
      <c r="E152" t="s">
        <v>833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75</v>
      </c>
      <c r="M152">
        <v>73</v>
      </c>
      <c r="N152">
        <v>34</v>
      </c>
      <c r="O152">
        <v>4</v>
      </c>
      <c r="P152">
        <v>9</v>
      </c>
      <c r="Q152">
        <v>2</v>
      </c>
      <c r="R152">
        <v>2</v>
      </c>
      <c r="S152">
        <v>0</v>
      </c>
      <c r="T152">
        <v>1</v>
      </c>
      <c r="U152">
        <v>2</v>
      </c>
      <c r="V152">
        <v>2</v>
      </c>
      <c r="W152">
        <v>0</v>
      </c>
      <c r="X152">
        <v>0</v>
      </c>
      <c r="Y152">
        <v>15</v>
      </c>
      <c r="Z152">
        <v>2</v>
      </c>
      <c r="AA152">
        <v>0</v>
      </c>
      <c r="AB152">
        <v>20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1</v>
      </c>
      <c r="AK152">
        <v>8</v>
      </c>
      <c r="AL152">
        <v>0</v>
      </c>
      <c r="AM152">
        <v>0</v>
      </c>
      <c r="AN152">
        <v>1</v>
      </c>
      <c r="AO152">
        <v>12</v>
      </c>
      <c r="AP152">
        <v>0</v>
      </c>
      <c r="AQ152">
        <v>0</v>
      </c>
      <c r="AR152">
        <v>0</v>
      </c>
      <c r="AS152">
        <v>5</v>
      </c>
      <c r="AT152">
        <v>1</v>
      </c>
      <c r="AU152">
        <v>0</v>
      </c>
      <c r="AV152">
        <v>40</v>
      </c>
      <c r="AW152">
        <v>0</v>
      </c>
      <c r="AX152">
        <v>2</v>
      </c>
      <c r="AY152">
        <v>7</v>
      </c>
      <c r="AZ152">
        <v>1</v>
      </c>
      <c r="BA152">
        <v>0</v>
      </c>
      <c r="BB152">
        <v>11</v>
      </c>
    </row>
    <row r="153" spans="1:54" ht="12.75">
      <c r="A153" t="s">
        <v>160</v>
      </c>
      <c r="B153" t="s">
        <v>578</v>
      </c>
      <c r="C153" t="s">
        <v>814</v>
      </c>
      <c r="D153" t="s">
        <v>833</v>
      </c>
      <c r="E153" t="s">
        <v>833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77</v>
      </c>
      <c r="M153">
        <v>85</v>
      </c>
      <c r="N153">
        <v>25</v>
      </c>
      <c r="O153">
        <v>8</v>
      </c>
      <c r="P153">
        <v>6</v>
      </c>
      <c r="Q153">
        <v>2</v>
      </c>
      <c r="R153">
        <v>4</v>
      </c>
      <c r="S153">
        <v>1</v>
      </c>
      <c r="T153">
        <v>0</v>
      </c>
      <c r="U153">
        <v>4</v>
      </c>
      <c r="V153">
        <v>0</v>
      </c>
      <c r="W153">
        <v>0</v>
      </c>
      <c r="X153">
        <v>0</v>
      </c>
      <c r="Y153">
        <v>14</v>
      </c>
      <c r="Z153">
        <v>5</v>
      </c>
      <c r="AA153">
        <v>0</v>
      </c>
      <c r="AB153">
        <v>21</v>
      </c>
      <c r="AC153">
        <v>0</v>
      </c>
      <c r="AD153">
        <v>0</v>
      </c>
      <c r="AE153">
        <v>1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13</v>
      </c>
      <c r="AL153">
        <v>0</v>
      </c>
      <c r="AM153">
        <v>0</v>
      </c>
      <c r="AN153">
        <v>0</v>
      </c>
      <c r="AO153">
        <v>8</v>
      </c>
      <c r="AP153">
        <v>0</v>
      </c>
      <c r="AQ153">
        <v>1</v>
      </c>
      <c r="AR153">
        <v>0</v>
      </c>
      <c r="AS153">
        <v>5</v>
      </c>
      <c r="AT153">
        <v>0</v>
      </c>
      <c r="AU153">
        <v>0</v>
      </c>
      <c r="AV153">
        <v>57</v>
      </c>
      <c r="AW153">
        <v>4</v>
      </c>
      <c r="AX153">
        <v>0</v>
      </c>
      <c r="AY153">
        <v>7</v>
      </c>
      <c r="AZ153">
        <v>2</v>
      </c>
      <c r="BA153">
        <v>1</v>
      </c>
      <c r="BB153">
        <v>10</v>
      </c>
    </row>
    <row r="154" spans="1:54" ht="12.75">
      <c r="A154" t="s">
        <v>161</v>
      </c>
      <c r="B154" t="s">
        <v>579</v>
      </c>
      <c r="C154" t="s">
        <v>814</v>
      </c>
      <c r="D154" t="s">
        <v>833</v>
      </c>
      <c r="E154" t="s">
        <v>833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73</v>
      </c>
      <c r="M154">
        <v>109</v>
      </c>
      <c r="N154">
        <v>37</v>
      </c>
      <c r="O154">
        <v>4</v>
      </c>
      <c r="P154">
        <v>10</v>
      </c>
      <c r="Q154">
        <v>6</v>
      </c>
      <c r="R154">
        <v>2</v>
      </c>
      <c r="S154">
        <v>1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11</v>
      </c>
      <c r="Z154">
        <v>1</v>
      </c>
      <c r="AA154">
        <v>0</v>
      </c>
      <c r="AB154">
        <v>29</v>
      </c>
      <c r="AC154">
        <v>0</v>
      </c>
      <c r="AD154">
        <v>1</v>
      </c>
      <c r="AE154">
        <v>0</v>
      </c>
      <c r="AF154">
        <v>0</v>
      </c>
      <c r="AG154">
        <v>3</v>
      </c>
      <c r="AH154">
        <v>0</v>
      </c>
      <c r="AI154">
        <v>0</v>
      </c>
      <c r="AJ154">
        <v>1</v>
      </c>
      <c r="AK154">
        <v>5</v>
      </c>
      <c r="AL154">
        <v>1</v>
      </c>
      <c r="AM154">
        <v>0</v>
      </c>
      <c r="AN154">
        <v>1</v>
      </c>
      <c r="AO154">
        <v>4</v>
      </c>
      <c r="AP154">
        <v>0</v>
      </c>
      <c r="AQ154">
        <v>0</v>
      </c>
      <c r="AR154">
        <v>2</v>
      </c>
      <c r="AS154">
        <v>0</v>
      </c>
      <c r="AT154">
        <v>1</v>
      </c>
      <c r="AU154">
        <v>0</v>
      </c>
      <c r="AV154">
        <v>34</v>
      </c>
      <c r="AW154">
        <v>5</v>
      </c>
      <c r="AX154">
        <v>0</v>
      </c>
      <c r="AY154">
        <v>17</v>
      </c>
      <c r="AZ154">
        <v>1</v>
      </c>
      <c r="BA154">
        <v>0</v>
      </c>
      <c r="BB154">
        <v>16</v>
      </c>
    </row>
    <row r="155" spans="1:54" ht="12.75">
      <c r="A155" t="s">
        <v>162</v>
      </c>
      <c r="B155" t="s">
        <v>580</v>
      </c>
      <c r="C155" t="s">
        <v>814</v>
      </c>
      <c r="D155" t="s">
        <v>839</v>
      </c>
      <c r="E155" t="s">
        <v>839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41</v>
      </c>
      <c r="M155">
        <v>107</v>
      </c>
      <c r="N155">
        <v>13</v>
      </c>
      <c r="O155">
        <v>1</v>
      </c>
      <c r="P155">
        <v>15</v>
      </c>
      <c r="Q155">
        <v>2</v>
      </c>
      <c r="R155">
        <v>2</v>
      </c>
      <c r="S155">
        <v>0</v>
      </c>
      <c r="T155">
        <v>0</v>
      </c>
      <c r="U155">
        <v>0</v>
      </c>
      <c r="V155">
        <v>2</v>
      </c>
      <c r="W155">
        <v>0</v>
      </c>
      <c r="X155">
        <v>0</v>
      </c>
      <c r="Y155">
        <v>3</v>
      </c>
      <c r="Z155">
        <v>0</v>
      </c>
      <c r="AA155">
        <v>0</v>
      </c>
      <c r="AB155">
        <v>9</v>
      </c>
      <c r="AC155">
        <v>0</v>
      </c>
      <c r="AD155">
        <v>0</v>
      </c>
      <c r="AE155">
        <v>1</v>
      </c>
      <c r="AF155">
        <v>0</v>
      </c>
      <c r="AG155">
        <v>19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8</v>
      </c>
      <c r="AP155">
        <v>0</v>
      </c>
      <c r="AQ155">
        <v>0</v>
      </c>
      <c r="AR155">
        <v>7</v>
      </c>
      <c r="AS155">
        <v>2</v>
      </c>
      <c r="AT155">
        <v>0</v>
      </c>
      <c r="AU155">
        <v>0</v>
      </c>
      <c r="AV155">
        <v>15</v>
      </c>
      <c r="AW155">
        <v>5</v>
      </c>
      <c r="AX155">
        <v>1</v>
      </c>
      <c r="AY155">
        <v>1</v>
      </c>
      <c r="AZ155">
        <v>1</v>
      </c>
      <c r="BA155">
        <v>0</v>
      </c>
      <c r="BB155">
        <v>11</v>
      </c>
    </row>
    <row r="156" spans="1:54" ht="12.75">
      <c r="A156" t="s">
        <v>163</v>
      </c>
      <c r="B156" t="s">
        <v>581</v>
      </c>
      <c r="C156" t="s">
        <v>814</v>
      </c>
      <c r="D156" t="s">
        <v>839</v>
      </c>
      <c r="E156" t="s">
        <v>839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33</v>
      </c>
      <c r="M156">
        <v>88</v>
      </c>
      <c r="N156">
        <v>3</v>
      </c>
      <c r="O156">
        <v>1</v>
      </c>
      <c r="P156">
        <v>21</v>
      </c>
      <c r="Q156">
        <v>0</v>
      </c>
      <c r="R156">
        <v>3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3</v>
      </c>
      <c r="AC156">
        <v>0</v>
      </c>
      <c r="AD156">
        <v>0</v>
      </c>
      <c r="AE156">
        <v>0</v>
      </c>
      <c r="AF156">
        <v>0</v>
      </c>
      <c r="AG156">
        <v>22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4</v>
      </c>
      <c r="AP156">
        <v>0</v>
      </c>
      <c r="AQ156">
        <v>0</v>
      </c>
      <c r="AR156">
        <v>5</v>
      </c>
      <c r="AS156">
        <v>0</v>
      </c>
      <c r="AT156">
        <v>0</v>
      </c>
      <c r="AU156">
        <v>0</v>
      </c>
      <c r="AV156">
        <v>11</v>
      </c>
      <c r="AW156">
        <v>0</v>
      </c>
      <c r="AX156">
        <v>0</v>
      </c>
      <c r="AY156">
        <v>0</v>
      </c>
      <c r="AZ156">
        <v>2</v>
      </c>
      <c r="BA156">
        <v>0</v>
      </c>
      <c r="BB156">
        <v>10</v>
      </c>
    </row>
    <row r="157" spans="1:54" ht="12.75">
      <c r="A157" t="s">
        <v>164</v>
      </c>
      <c r="B157" t="s">
        <v>582</v>
      </c>
      <c r="C157" t="s">
        <v>814</v>
      </c>
      <c r="D157" t="s">
        <v>839</v>
      </c>
      <c r="E157" t="s">
        <v>839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20</v>
      </c>
      <c r="M157">
        <v>47</v>
      </c>
      <c r="N157">
        <v>3</v>
      </c>
      <c r="O157">
        <v>1</v>
      </c>
      <c r="P157">
        <v>9</v>
      </c>
      <c r="Q157">
        <v>1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3</v>
      </c>
      <c r="Z157">
        <v>1</v>
      </c>
      <c r="AA157">
        <v>0</v>
      </c>
      <c r="AB157">
        <v>4</v>
      </c>
      <c r="AC157">
        <v>0</v>
      </c>
      <c r="AD157">
        <v>0</v>
      </c>
      <c r="AE157">
        <v>1</v>
      </c>
      <c r="AF157">
        <v>0</v>
      </c>
      <c r="AG157">
        <v>15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6</v>
      </c>
      <c r="AW157">
        <v>0</v>
      </c>
      <c r="AX157">
        <v>0</v>
      </c>
      <c r="AY157">
        <v>1</v>
      </c>
      <c r="AZ157">
        <v>0</v>
      </c>
      <c r="BA157">
        <v>0</v>
      </c>
      <c r="BB157">
        <v>1</v>
      </c>
    </row>
    <row r="158" spans="1:54" ht="12.75">
      <c r="A158" t="s">
        <v>165</v>
      </c>
      <c r="B158" t="s">
        <v>583</v>
      </c>
      <c r="C158" t="s">
        <v>814</v>
      </c>
      <c r="D158" t="s">
        <v>839</v>
      </c>
      <c r="E158" t="s">
        <v>839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5</v>
      </c>
      <c r="M158">
        <v>9</v>
      </c>
      <c r="N158">
        <v>0</v>
      </c>
      <c r="O158">
        <v>2</v>
      </c>
      <c r="P158">
        <v>4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1</v>
      </c>
      <c r="AC158">
        <v>0</v>
      </c>
      <c r="AD158">
        <v>0</v>
      </c>
      <c r="AE158">
        <v>0</v>
      </c>
      <c r="AF158">
        <v>0</v>
      </c>
      <c r="AG158">
        <v>2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3</v>
      </c>
      <c r="AT158">
        <v>0</v>
      </c>
      <c r="AU158">
        <v>0</v>
      </c>
      <c r="AV158">
        <v>4</v>
      </c>
      <c r="AW158">
        <v>1</v>
      </c>
      <c r="AX158">
        <v>0</v>
      </c>
      <c r="AY158">
        <v>0</v>
      </c>
      <c r="AZ158">
        <v>0</v>
      </c>
      <c r="BA158">
        <v>0</v>
      </c>
      <c r="BB158">
        <v>15</v>
      </c>
    </row>
    <row r="159" spans="1:54" ht="12.75">
      <c r="A159" t="s">
        <v>166</v>
      </c>
      <c r="B159" t="s">
        <v>584</v>
      </c>
      <c r="C159" t="s">
        <v>814</v>
      </c>
      <c r="D159" t="s">
        <v>840</v>
      </c>
      <c r="E159" t="s">
        <v>840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94</v>
      </c>
      <c r="M159">
        <v>65</v>
      </c>
      <c r="N159">
        <v>83</v>
      </c>
      <c r="O159">
        <v>4</v>
      </c>
      <c r="P159">
        <v>13</v>
      </c>
      <c r="Q159">
        <v>3</v>
      </c>
      <c r="R159">
        <v>8</v>
      </c>
      <c r="S159">
        <v>0</v>
      </c>
      <c r="T159">
        <v>0</v>
      </c>
      <c r="U159">
        <v>2</v>
      </c>
      <c r="V159">
        <v>3</v>
      </c>
      <c r="W159">
        <v>0</v>
      </c>
      <c r="X159">
        <v>0</v>
      </c>
      <c r="Y159">
        <v>6</v>
      </c>
      <c r="Z159">
        <v>4</v>
      </c>
      <c r="AA159">
        <v>0</v>
      </c>
      <c r="AB159">
        <v>24</v>
      </c>
      <c r="AC159">
        <v>0</v>
      </c>
      <c r="AD159">
        <v>0</v>
      </c>
      <c r="AE159">
        <v>0</v>
      </c>
      <c r="AF159">
        <v>0</v>
      </c>
      <c r="AG159">
        <v>4</v>
      </c>
      <c r="AH159">
        <v>0</v>
      </c>
      <c r="AI159">
        <v>0</v>
      </c>
      <c r="AJ159">
        <v>0</v>
      </c>
      <c r="AK159">
        <v>2</v>
      </c>
      <c r="AL159">
        <v>0</v>
      </c>
      <c r="AM159">
        <v>0</v>
      </c>
      <c r="AN159">
        <v>0</v>
      </c>
      <c r="AO159">
        <v>8</v>
      </c>
      <c r="AP159">
        <v>0</v>
      </c>
      <c r="AQ159">
        <v>0</v>
      </c>
      <c r="AR159">
        <v>0</v>
      </c>
      <c r="AS159">
        <v>0</v>
      </c>
      <c r="AT159">
        <v>1</v>
      </c>
      <c r="AU159">
        <v>0</v>
      </c>
      <c r="AV159">
        <v>26</v>
      </c>
      <c r="AW159">
        <v>0</v>
      </c>
      <c r="AX159">
        <v>0</v>
      </c>
      <c r="AY159">
        <v>6</v>
      </c>
      <c r="AZ159">
        <v>0</v>
      </c>
      <c r="BA159">
        <v>0</v>
      </c>
      <c r="BB159">
        <v>33</v>
      </c>
    </row>
    <row r="160" spans="1:54" ht="12.75">
      <c r="A160" t="s">
        <v>167</v>
      </c>
      <c r="B160" t="s">
        <v>585</v>
      </c>
      <c r="C160" t="s">
        <v>814</v>
      </c>
      <c r="D160" t="s">
        <v>841</v>
      </c>
      <c r="E160" t="s">
        <v>842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66</v>
      </c>
      <c r="M160">
        <v>106</v>
      </c>
      <c r="N160">
        <v>16</v>
      </c>
      <c r="O160">
        <v>3</v>
      </c>
      <c r="P160">
        <v>24</v>
      </c>
      <c r="Q160">
        <v>1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0</v>
      </c>
      <c r="X160">
        <v>0</v>
      </c>
      <c r="Y160">
        <v>4</v>
      </c>
      <c r="Z160">
        <v>5</v>
      </c>
      <c r="AA160">
        <v>0</v>
      </c>
      <c r="AB160">
        <v>9</v>
      </c>
      <c r="AC160">
        <v>0</v>
      </c>
      <c r="AD160">
        <v>0</v>
      </c>
      <c r="AE160">
        <v>1</v>
      </c>
      <c r="AF160">
        <v>0</v>
      </c>
      <c r="AG160">
        <v>1</v>
      </c>
      <c r="AH160">
        <v>0</v>
      </c>
      <c r="AI160">
        <v>0</v>
      </c>
      <c r="AJ160">
        <v>1</v>
      </c>
      <c r="AK160">
        <v>1</v>
      </c>
      <c r="AL160">
        <v>0</v>
      </c>
      <c r="AM160">
        <v>0</v>
      </c>
      <c r="AN160">
        <v>1</v>
      </c>
      <c r="AO160">
        <v>5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2</v>
      </c>
      <c r="AV160">
        <v>42</v>
      </c>
      <c r="AW160">
        <v>3</v>
      </c>
      <c r="AX160">
        <v>0</v>
      </c>
      <c r="AY160">
        <v>3</v>
      </c>
      <c r="AZ160">
        <v>0</v>
      </c>
      <c r="BA160">
        <v>1</v>
      </c>
      <c r="BB160">
        <v>11</v>
      </c>
    </row>
    <row r="161" spans="1:54" ht="12.75">
      <c r="A161" t="s">
        <v>168</v>
      </c>
      <c r="B161" t="s">
        <v>586</v>
      </c>
      <c r="C161" t="s">
        <v>814</v>
      </c>
      <c r="D161" t="s">
        <v>841</v>
      </c>
      <c r="E161" t="s">
        <v>842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53</v>
      </c>
      <c r="M161">
        <v>91</v>
      </c>
      <c r="N161">
        <v>26</v>
      </c>
      <c r="O161">
        <v>7</v>
      </c>
      <c r="P161">
        <v>21</v>
      </c>
      <c r="Q161">
        <v>0</v>
      </c>
      <c r="R161">
        <v>2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2</v>
      </c>
      <c r="Z161">
        <v>2</v>
      </c>
      <c r="AA161">
        <v>0</v>
      </c>
      <c r="AB161">
        <v>19</v>
      </c>
      <c r="AC161">
        <v>0</v>
      </c>
      <c r="AD161">
        <v>0</v>
      </c>
      <c r="AE161">
        <v>1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1</v>
      </c>
      <c r="AL161">
        <v>1</v>
      </c>
      <c r="AM161">
        <v>0</v>
      </c>
      <c r="AN161">
        <v>0</v>
      </c>
      <c r="AO161">
        <v>1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50</v>
      </c>
      <c r="AW161">
        <v>0</v>
      </c>
      <c r="AX161">
        <v>0</v>
      </c>
      <c r="AY161">
        <v>3</v>
      </c>
      <c r="AZ161">
        <v>0</v>
      </c>
      <c r="BA161">
        <v>0</v>
      </c>
      <c r="BB161">
        <v>7</v>
      </c>
    </row>
    <row r="162" spans="1:54" ht="12.75">
      <c r="A162" t="s">
        <v>169</v>
      </c>
      <c r="B162" t="s">
        <v>587</v>
      </c>
      <c r="C162" t="s">
        <v>814</v>
      </c>
      <c r="D162" t="s">
        <v>841</v>
      </c>
      <c r="E162" t="s">
        <v>842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33</v>
      </c>
      <c r="M162">
        <v>104</v>
      </c>
      <c r="N162">
        <v>17</v>
      </c>
      <c r="O162">
        <v>0</v>
      </c>
      <c r="P162">
        <v>30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2</v>
      </c>
      <c r="W162">
        <v>0</v>
      </c>
      <c r="X162">
        <v>0</v>
      </c>
      <c r="Y162">
        <v>4</v>
      </c>
      <c r="Z162">
        <v>0</v>
      </c>
      <c r="AA162">
        <v>0</v>
      </c>
      <c r="AB162">
        <v>12</v>
      </c>
      <c r="AC162">
        <v>0</v>
      </c>
      <c r="AD162">
        <v>1</v>
      </c>
      <c r="AE162">
        <v>0</v>
      </c>
      <c r="AF162">
        <v>0</v>
      </c>
      <c r="AG162">
        <v>1</v>
      </c>
      <c r="AH162">
        <v>0</v>
      </c>
      <c r="AI162">
        <v>0</v>
      </c>
      <c r="AJ162">
        <v>0</v>
      </c>
      <c r="AK162">
        <v>1</v>
      </c>
      <c r="AL162">
        <v>2</v>
      </c>
      <c r="AM162">
        <v>0</v>
      </c>
      <c r="AN162">
        <v>0</v>
      </c>
      <c r="AO162">
        <v>8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1</v>
      </c>
      <c r="AV162">
        <v>39</v>
      </c>
      <c r="AW162">
        <v>3</v>
      </c>
      <c r="AX162">
        <v>0</v>
      </c>
      <c r="AY162">
        <v>2</v>
      </c>
      <c r="AZ162">
        <v>0</v>
      </c>
      <c r="BA162">
        <v>0</v>
      </c>
      <c r="BB162">
        <v>4</v>
      </c>
    </row>
    <row r="163" spans="1:54" ht="12.75">
      <c r="A163" t="s">
        <v>170</v>
      </c>
      <c r="B163" t="s">
        <v>588</v>
      </c>
      <c r="C163" t="s">
        <v>814</v>
      </c>
      <c r="D163" t="s">
        <v>841</v>
      </c>
      <c r="E163" t="s">
        <v>842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64</v>
      </c>
      <c r="M163">
        <v>72</v>
      </c>
      <c r="N163">
        <v>21</v>
      </c>
      <c r="O163">
        <v>7</v>
      </c>
      <c r="P163">
        <v>19</v>
      </c>
      <c r="Q163">
        <v>0</v>
      </c>
      <c r="R163">
        <v>0</v>
      </c>
      <c r="S163">
        <v>1</v>
      </c>
      <c r="T163">
        <v>1</v>
      </c>
      <c r="U163">
        <v>0</v>
      </c>
      <c r="V163">
        <v>2</v>
      </c>
      <c r="W163">
        <v>0</v>
      </c>
      <c r="X163">
        <v>0</v>
      </c>
      <c r="Y163">
        <v>8</v>
      </c>
      <c r="Z163">
        <v>2</v>
      </c>
      <c r="AA163">
        <v>0</v>
      </c>
      <c r="AB163">
        <v>15</v>
      </c>
      <c r="AC163">
        <v>0</v>
      </c>
      <c r="AD163">
        <v>0</v>
      </c>
      <c r="AE163">
        <v>1</v>
      </c>
      <c r="AF163">
        <v>0</v>
      </c>
      <c r="AG163">
        <v>0</v>
      </c>
      <c r="AH163">
        <v>0</v>
      </c>
      <c r="AI163">
        <v>0</v>
      </c>
      <c r="AJ163">
        <v>1</v>
      </c>
      <c r="AK163">
        <v>2</v>
      </c>
      <c r="AL163">
        <v>1</v>
      </c>
      <c r="AM163">
        <v>0</v>
      </c>
      <c r="AN163">
        <v>0</v>
      </c>
      <c r="AO163">
        <v>5</v>
      </c>
      <c r="AP163">
        <v>0</v>
      </c>
      <c r="AQ163">
        <v>0</v>
      </c>
      <c r="AR163">
        <v>1</v>
      </c>
      <c r="AS163">
        <v>5</v>
      </c>
      <c r="AT163">
        <v>0</v>
      </c>
      <c r="AU163">
        <v>0</v>
      </c>
      <c r="AV163">
        <v>48</v>
      </c>
      <c r="AW163">
        <v>1</v>
      </c>
      <c r="AX163">
        <v>2</v>
      </c>
      <c r="AY163">
        <v>3</v>
      </c>
      <c r="AZ163">
        <v>1</v>
      </c>
      <c r="BA163">
        <v>1</v>
      </c>
      <c r="BB163">
        <v>7</v>
      </c>
    </row>
    <row r="164" spans="1:54" ht="12.75">
      <c r="A164" t="s">
        <v>171</v>
      </c>
      <c r="B164" t="s">
        <v>589</v>
      </c>
      <c r="C164" t="s">
        <v>814</v>
      </c>
      <c r="D164" t="s">
        <v>841</v>
      </c>
      <c r="E164" t="s">
        <v>842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56</v>
      </c>
      <c r="M164">
        <v>85</v>
      </c>
      <c r="N164">
        <v>24</v>
      </c>
      <c r="O164">
        <v>11</v>
      </c>
      <c r="P164">
        <v>19</v>
      </c>
      <c r="Q164">
        <v>2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0</v>
      </c>
      <c r="X164">
        <v>0</v>
      </c>
      <c r="Y164">
        <v>6</v>
      </c>
      <c r="Z164">
        <v>1</v>
      </c>
      <c r="AA164">
        <v>0</v>
      </c>
      <c r="AB164">
        <v>18</v>
      </c>
      <c r="AC164">
        <v>0</v>
      </c>
      <c r="AD164">
        <v>0</v>
      </c>
      <c r="AE164">
        <v>0</v>
      </c>
      <c r="AF164">
        <v>0</v>
      </c>
      <c r="AG164">
        <v>1</v>
      </c>
      <c r="AH164">
        <v>0</v>
      </c>
      <c r="AI164">
        <v>0</v>
      </c>
      <c r="AJ164">
        <v>0</v>
      </c>
      <c r="AK164">
        <v>1</v>
      </c>
      <c r="AL164">
        <v>0</v>
      </c>
      <c r="AM164">
        <v>0</v>
      </c>
      <c r="AN164">
        <v>0</v>
      </c>
      <c r="AO164">
        <v>5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55</v>
      </c>
      <c r="AW164">
        <v>1</v>
      </c>
      <c r="AX164">
        <v>1</v>
      </c>
      <c r="AY164">
        <v>3</v>
      </c>
      <c r="AZ164">
        <v>0</v>
      </c>
      <c r="BA164">
        <v>0</v>
      </c>
      <c r="BB164">
        <v>7</v>
      </c>
    </row>
    <row r="165" spans="1:54" ht="12.75">
      <c r="A165" t="s">
        <v>172</v>
      </c>
      <c r="B165" t="s">
        <v>590</v>
      </c>
      <c r="C165" t="s">
        <v>814</v>
      </c>
      <c r="D165" t="s">
        <v>841</v>
      </c>
      <c r="E165" t="s">
        <v>842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61</v>
      </c>
      <c r="M165">
        <v>112</v>
      </c>
      <c r="N165">
        <v>9</v>
      </c>
      <c r="O165">
        <v>4</v>
      </c>
      <c r="P165">
        <v>7</v>
      </c>
      <c r="Q165">
        <v>2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3</v>
      </c>
      <c r="X165">
        <v>0</v>
      </c>
      <c r="Y165">
        <v>2</v>
      </c>
      <c r="Z165">
        <v>1</v>
      </c>
      <c r="AA165">
        <v>0</v>
      </c>
      <c r="AB165">
        <v>8</v>
      </c>
      <c r="AC165">
        <v>0</v>
      </c>
      <c r="AD165">
        <v>0</v>
      </c>
      <c r="AE165">
        <v>1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1</v>
      </c>
      <c r="AM165">
        <v>0</v>
      </c>
      <c r="AN165">
        <v>0</v>
      </c>
      <c r="AO165">
        <v>7</v>
      </c>
      <c r="AP165">
        <v>0</v>
      </c>
      <c r="AQ165">
        <v>1</v>
      </c>
      <c r="AR165">
        <v>0</v>
      </c>
      <c r="AS165">
        <v>2</v>
      </c>
      <c r="AT165">
        <v>0</v>
      </c>
      <c r="AU165">
        <v>1</v>
      </c>
      <c r="AV165">
        <v>38</v>
      </c>
      <c r="AW165">
        <v>1</v>
      </c>
      <c r="AX165">
        <v>0</v>
      </c>
      <c r="AY165">
        <v>3</v>
      </c>
      <c r="AZ165">
        <v>1</v>
      </c>
      <c r="BA165">
        <v>0</v>
      </c>
      <c r="BB165">
        <v>8</v>
      </c>
    </row>
    <row r="166" spans="1:54" ht="12.75">
      <c r="A166" t="s">
        <v>173</v>
      </c>
      <c r="B166" t="s">
        <v>591</v>
      </c>
      <c r="C166" t="s">
        <v>814</v>
      </c>
      <c r="D166" t="s">
        <v>841</v>
      </c>
      <c r="E166" t="s">
        <v>842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52</v>
      </c>
      <c r="M166">
        <v>79</v>
      </c>
      <c r="N166">
        <v>30</v>
      </c>
      <c r="O166">
        <v>2</v>
      </c>
      <c r="P166">
        <v>28</v>
      </c>
      <c r="Q166">
        <v>1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0</v>
      </c>
      <c r="Y166">
        <v>7</v>
      </c>
      <c r="Z166">
        <v>1</v>
      </c>
      <c r="AA166">
        <v>0</v>
      </c>
      <c r="AB166">
        <v>10</v>
      </c>
      <c r="AC166">
        <v>0</v>
      </c>
      <c r="AD166">
        <v>0</v>
      </c>
      <c r="AE166">
        <v>1</v>
      </c>
      <c r="AF166">
        <v>0</v>
      </c>
      <c r="AG166">
        <v>1</v>
      </c>
      <c r="AH166">
        <v>0</v>
      </c>
      <c r="AI166">
        <v>0</v>
      </c>
      <c r="AJ166">
        <v>0</v>
      </c>
      <c r="AK166">
        <v>1</v>
      </c>
      <c r="AL166">
        <v>3</v>
      </c>
      <c r="AM166">
        <v>0</v>
      </c>
      <c r="AN166">
        <v>1</v>
      </c>
      <c r="AO166">
        <v>5</v>
      </c>
      <c r="AP166">
        <v>0</v>
      </c>
      <c r="AQ166">
        <v>0</v>
      </c>
      <c r="AR166">
        <v>0</v>
      </c>
      <c r="AS166">
        <v>1</v>
      </c>
      <c r="AT166">
        <v>1</v>
      </c>
      <c r="AU166">
        <v>1</v>
      </c>
      <c r="AV166">
        <v>71</v>
      </c>
      <c r="AW166">
        <v>0</v>
      </c>
      <c r="AX166">
        <v>0</v>
      </c>
      <c r="AY166">
        <v>2</v>
      </c>
      <c r="AZ166">
        <v>0</v>
      </c>
      <c r="BA166">
        <v>1</v>
      </c>
      <c r="BB166">
        <v>8</v>
      </c>
    </row>
    <row r="167" spans="1:54" ht="12.75">
      <c r="A167" t="s">
        <v>174</v>
      </c>
      <c r="B167" t="s">
        <v>592</v>
      </c>
      <c r="C167" t="s">
        <v>814</v>
      </c>
      <c r="D167" t="s">
        <v>841</v>
      </c>
      <c r="E167" t="s">
        <v>842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68</v>
      </c>
      <c r="M167">
        <v>77</v>
      </c>
      <c r="N167">
        <v>22</v>
      </c>
      <c r="O167">
        <v>2</v>
      </c>
      <c r="P167">
        <v>24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2</v>
      </c>
      <c r="W167">
        <v>0</v>
      </c>
      <c r="X167">
        <v>0</v>
      </c>
      <c r="Y167">
        <v>4</v>
      </c>
      <c r="Z167">
        <v>1</v>
      </c>
      <c r="AA167">
        <v>0</v>
      </c>
      <c r="AB167">
        <v>26</v>
      </c>
      <c r="AC167">
        <v>0</v>
      </c>
      <c r="AD167">
        <v>1</v>
      </c>
      <c r="AE167">
        <v>0</v>
      </c>
      <c r="AF167">
        <v>0</v>
      </c>
      <c r="AG167">
        <v>1</v>
      </c>
      <c r="AH167">
        <v>0</v>
      </c>
      <c r="AI167">
        <v>0</v>
      </c>
      <c r="AJ167">
        <v>0</v>
      </c>
      <c r="AK167">
        <v>1</v>
      </c>
      <c r="AL167">
        <v>2</v>
      </c>
      <c r="AM167">
        <v>0</v>
      </c>
      <c r="AN167">
        <v>0</v>
      </c>
      <c r="AO167">
        <v>8</v>
      </c>
      <c r="AP167">
        <v>0</v>
      </c>
      <c r="AQ167">
        <v>0</v>
      </c>
      <c r="AR167">
        <v>0</v>
      </c>
      <c r="AS167">
        <v>3</v>
      </c>
      <c r="AT167">
        <v>0</v>
      </c>
      <c r="AU167">
        <v>0</v>
      </c>
      <c r="AV167">
        <v>26</v>
      </c>
      <c r="AW167">
        <v>0</v>
      </c>
      <c r="AX167">
        <v>0</v>
      </c>
      <c r="AY167">
        <v>1</v>
      </c>
      <c r="AZ167">
        <v>3</v>
      </c>
      <c r="BA167">
        <v>1</v>
      </c>
      <c r="BB167">
        <v>5</v>
      </c>
    </row>
    <row r="168" spans="1:54" ht="12.75">
      <c r="A168" t="s">
        <v>175</v>
      </c>
      <c r="B168" t="s">
        <v>593</v>
      </c>
      <c r="C168" t="s">
        <v>814</v>
      </c>
      <c r="D168" t="s">
        <v>841</v>
      </c>
      <c r="E168" t="s">
        <v>842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64</v>
      </c>
      <c r="M168">
        <v>96</v>
      </c>
      <c r="N168">
        <v>17</v>
      </c>
      <c r="O168">
        <v>9</v>
      </c>
      <c r="P168">
        <v>26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0</v>
      </c>
      <c r="X168">
        <v>0</v>
      </c>
      <c r="Y168">
        <v>1</v>
      </c>
      <c r="Z168">
        <v>3</v>
      </c>
      <c r="AA168">
        <v>0</v>
      </c>
      <c r="AB168">
        <v>12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2</v>
      </c>
      <c r="AK168">
        <v>0</v>
      </c>
      <c r="AL168">
        <v>0</v>
      </c>
      <c r="AM168">
        <v>0</v>
      </c>
      <c r="AN168">
        <v>0</v>
      </c>
      <c r="AO168">
        <v>5</v>
      </c>
      <c r="AP168">
        <v>0</v>
      </c>
      <c r="AQ168">
        <v>0</v>
      </c>
      <c r="AR168">
        <v>0</v>
      </c>
      <c r="AS168">
        <v>0</v>
      </c>
      <c r="AT168">
        <v>1</v>
      </c>
      <c r="AU168">
        <v>0</v>
      </c>
      <c r="AV168">
        <v>57</v>
      </c>
      <c r="AW168">
        <v>1</v>
      </c>
      <c r="AX168">
        <v>0</v>
      </c>
      <c r="AY168">
        <v>4</v>
      </c>
      <c r="AZ168">
        <v>0</v>
      </c>
      <c r="BA168">
        <v>1</v>
      </c>
      <c r="BB168">
        <v>5</v>
      </c>
    </row>
    <row r="169" spans="1:54" ht="12.75">
      <c r="A169" t="s">
        <v>176</v>
      </c>
      <c r="B169" t="s">
        <v>594</v>
      </c>
      <c r="C169" t="s">
        <v>814</v>
      </c>
      <c r="D169" t="s">
        <v>841</v>
      </c>
      <c r="E169" t="s">
        <v>842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74</v>
      </c>
      <c r="M169">
        <v>97</v>
      </c>
      <c r="N169">
        <v>18</v>
      </c>
      <c r="O169">
        <v>1</v>
      </c>
      <c r="P169">
        <v>18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2</v>
      </c>
      <c r="Z169">
        <v>1</v>
      </c>
      <c r="AA169">
        <v>0</v>
      </c>
      <c r="AB169">
        <v>23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5</v>
      </c>
      <c r="AT169">
        <v>0</v>
      </c>
      <c r="AU169">
        <v>0</v>
      </c>
      <c r="AV169">
        <v>36</v>
      </c>
      <c r="AW169">
        <v>0</v>
      </c>
      <c r="AX169">
        <v>0</v>
      </c>
      <c r="AY169">
        <v>2</v>
      </c>
      <c r="AZ169">
        <v>0</v>
      </c>
      <c r="BA169">
        <v>0</v>
      </c>
      <c r="BB169">
        <v>8</v>
      </c>
    </row>
    <row r="170" spans="1:54" ht="12.75">
      <c r="A170" t="s">
        <v>177</v>
      </c>
      <c r="B170" t="s">
        <v>595</v>
      </c>
      <c r="C170" t="s">
        <v>814</v>
      </c>
      <c r="D170" t="s">
        <v>841</v>
      </c>
      <c r="E170" t="s">
        <v>843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98</v>
      </c>
      <c r="M170">
        <v>26</v>
      </c>
      <c r="N170">
        <v>7</v>
      </c>
      <c r="O170">
        <v>0</v>
      </c>
      <c r="P170">
        <v>8</v>
      </c>
      <c r="Q170">
        <v>0</v>
      </c>
      <c r="R170">
        <v>0</v>
      </c>
      <c r="S170">
        <v>0</v>
      </c>
      <c r="T170">
        <v>0</v>
      </c>
      <c r="U170">
        <v>1</v>
      </c>
      <c r="V170">
        <v>0</v>
      </c>
      <c r="W170">
        <v>1</v>
      </c>
      <c r="X170">
        <v>0</v>
      </c>
      <c r="Y170">
        <v>2</v>
      </c>
      <c r="Z170">
        <v>1</v>
      </c>
      <c r="AA170">
        <v>0</v>
      </c>
      <c r="AB170">
        <v>3</v>
      </c>
      <c r="AC170">
        <v>0</v>
      </c>
      <c r="AD170">
        <v>0</v>
      </c>
      <c r="AE170">
        <v>1</v>
      </c>
      <c r="AF170">
        <v>0</v>
      </c>
      <c r="AG170">
        <v>1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2</v>
      </c>
      <c r="AP170">
        <v>0</v>
      </c>
      <c r="AQ170">
        <v>0</v>
      </c>
      <c r="AR170">
        <v>0</v>
      </c>
      <c r="AS170">
        <v>1</v>
      </c>
      <c r="AT170">
        <v>0</v>
      </c>
      <c r="AU170">
        <v>0</v>
      </c>
      <c r="AV170">
        <v>31</v>
      </c>
      <c r="AW170">
        <v>0</v>
      </c>
      <c r="AX170">
        <v>1</v>
      </c>
      <c r="AY170">
        <v>4</v>
      </c>
      <c r="AZ170">
        <v>1</v>
      </c>
      <c r="BA170">
        <v>0</v>
      </c>
      <c r="BB170">
        <v>4</v>
      </c>
    </row>
    <row r="171" spans="1:54" ht="12.75">
      <c r="A171" t="s">
        <v>178</v>
      </c>
      <c r="B171" t="s">
        <v>596</v>
      </c>
      <c r="C171" t="s">
        <v>814</v>
      </c>
      <c r="D171" t="s">
        <v>841</v>
      </c>
      <c r="E171" t="s">
        <v>843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87</v>
      </c>
      <c r="M171">
        <v>26</v>
      </c>
      <c r="N171">
        <v>11</v>
      </c>
      <c r="O171">
        <v>3</v>
      </c>
      <c r="P171">
        <v>8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</v>
      </c>
      <c r="W171">
        <v>0</v>
      </c>
      <c r="X171">
        <v>0</v>
      </c>
      <c r="Y171">
        <v>4</v>
      </c>
      <c r="Z171">
        <v>0</v>
      </c>
      <c r="AA171">
        <v>0</v>
      </c>
      <c r="AB171">
        <v>10</v>
      </c>
      <c r="AC171">
        <v>0</v>
      </c>
      <c r="AD171">
        <v>0</v>
      </c>
      <c r="AE171">
        <v>3</v>
      </c>
      <c r="AF171">
        <v>0</v>
      </c>
      <c r="AG171">
        <v>0</v>
      </c>
      <c r="AH171">
        <v>0</v>
      </c>
      <c r="AI171">
        <v>0</v>
      </c>
      <c r="AJ171">
        <v>1</v>
      </c>
      <c r="AK171">
        <v>2</v>
      </c>
      <c r="AL171">
        <v>0</v>
      </c>
      <c r="AM171">
        <v>0</v>
      </c>
      <c r="AN171">
        <v>1</v>
      </c>
      <c r="AO171">
        <v>4</v>
      </c>
      <c r="AP171">
        <v>0</v>
      </c>
      <c r="AQ171">
        <v>0</v>
      </c>
      <c r="AR171">
        <v>0</v>
      </c>
      <c r="AS171">
        <v>0</v>
      </c>
      <c r="AT171">
        <v>2</v>
      </c>
      <c r="AU171">
        <v>0</v>
      </c>
      <c r="AV171">
        <v>35</v>
      </c>
      <c r="AW171">
        <v>1</v>
      </c>
      <c r="AX171">
        <v>1</v>
      </c>
      <c r="AY171">
        <v>2</v>
      </c>
      <c r="AZ171">
        <v>3</v>
      </c>
      <c r="BA171">
        <v>0</v>
      </c>
      <c r="BB171">
        <v>0</v>
      </c>
    </row>
    <row r="172" spans="1:54" ht="12.75">
      <c r="A172" t="s">
        <v>179</v>
      </c>
      <c r="B172" t="s">
        <v>597</v>
      </c>
      <c r="C172" t="s">
        <v>814</v>
      </c>
      <c r="D172" t="s">
        <v>841</v>
      </c>
      <c r="E172" t="s">
        <v>843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83</v>
      </c>
      <c r="M172">
        <v>23</v>
      </c>
      <c r="N172">
        <v>13</v>
      </c>
      <c r="O172">
        <v>1</v>
      </c>
      <c r="P172">
        <v>2</v>
      </c>
      <c r="Q172">
        <v>0</v>
      </c>
      <c r="R172">
        <v>0</v>
      </c>
      <c r="S172">
        <v>0</v>
      </c>
      <c r="T172">
        <v>1</v>
      </c>
      <c r="U172">
        <v>0</v>
      </c>
      <c r="V172">
        <v>0</v>
      </c>
      <c r="W172">
        <v>0</v>
      </c>
      <c r="X172">
        <v>0</v>
      </c>
      <c r="Y172">
        <v>5</v>
      </c>
      <c r="Z172">
        <v>0</v>
      </c>
      <c r="AA172">
        <v>0</v>
      </c>
      <c r="AB172">
        <v>9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2</v>
      </c>
      <c r="AL172">
        <v>0</v>
      </c>
      <c r="AM172">
        <v>0</v>
      </c>
      <c r="AN172">
        <v>0</v>
      </c>
      <c r="AO172">
        <v>5</v>
      </c>
      <c r="AP172">
        <v>0</v>
      </c>
      <c r="AQ172">
        <v>0</v>
      </c>
      <c r="AR172">
        <v>0</v>
      </c>
      <c r="AS172">
        <v>1</v>
      </c>
      <c r="AT172">
        <v>0</v>
      </c>
      <c r="AU172">
        <v>0</v>
      </c>
      <c r="AV172">
        <v>56</v>
      </c>
      <c r="AW172">
        <v>0</v>
      </c>
      <c r="AX172">
        <v>1</v>
      </c>
      <c r="AY172">
        <v>2</v>
      </c>
      <c r="AZ172">
        <v>6</v>
      </c>
      <c r="BA172">
        <v>0</v>
      </c>
      <c r="BB172">
        <v>4</v>
      </c>
    </row>
    <row r="173" spans="1:54" ht="12.75">
      <c r="A173" t="s">
        <v>180</v>
      </c>
      <c r="B173" t="s">
        <v>598</v>
      </c>
      <c r="C173" t="s">
        <v>814</v>
      </c>
      <c r="D173" t="s">
        <v>841</v>
      </c>
      <c r="E173" t="s">
        <v>844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47</v>
      </c>
      <c r="M173">
        <v>99</v>
      </c>
      <c r="N173">
        <v>28</v>
      </c>
      <c r="O173">
        <v>3</v>
      </c>
      <c r="P173">
        <v>4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5</v>
      </c>
      <c r="Z173">
        <v>0</v>
      </c>
      <c r="AA173">
        <v>0</v>
      </c>
      <c r="AB173">
        <v>17</v>
      </c>
      <c r="AC173">
        <v>0</v>
      </c>
      <c r="AD173">
        <v>0</v>
      </c>
      <c r="AE173">
        <v>2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1</v>
      </c>
      <c r="AL173">
        <v>0</v>
      </c>
      <c r="AM173">
        <v>0</v>
      </c>
      <c r="AN173">
        <v>0</v>
      </c>
      <c r="AO173">
        <v>9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19</v>
      </c>
      <c r="AW173">
        <v>1</v>
      </c>
      <c r="AX173">
        <v>1</v>
      </c>
      <c r="AY173">
        <v>1</v>
      </c>
      <c r="AZ173">
        <v>0</v>
      </c>
      <c r="BA173">
        <v>1</v>
      </c>
      <c r="BB173">
        <v>12</v>
      </c>
    </row>
    <row r="174" spans="1:54" ht="12.75">
      <c r="A174" t="s">
        <v>181</v>
      </c>
      <c r="B174" t="s">
        <v>599</v>
      </c>
      <c r="C174" t="s">
        <v>814</v>
      </c>
      <c r="D174" t="s">
        <v>841</v>
      </c>
      <c r="E174" t="s">
        <v>844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55</v>
      </c>
      <c r="M174">
        <v>91</v>
      </c>
      <c r="N174">
        <v>53</v>
      </c>
      <c r="O174">
        <v>2</v>
      </c>
      <c r="P174">
        <v>5</v>
      </c>
      <c r="Q174">
        <v>0</v>
      </c>
      <c r="R174">
        <v>0</v>
      </c>
      <c r="S174">
        <v>0</v>
      </c>
      <c r="T174">
        <v>1</v>
      </c>
      <c r="U174">
        <v>0</v>
      </c>
      <c r="V174">
        <v>3</v>
      </c>
      <c r="W174">
        <v>0</v>
      </c>
      <c r="X174">
        <v>0</v>
      </c>
      <c r="Y174">
        <v>3</v>
      </c>
      <c r="Z174">
        <v>2</v>
      </c>
      <c r="AA174">
        <v>0</v>
      </c>
      <c r="AB174">
        <v>18</v>
      </c>
      <c r="AC174">
        <v>0</v>
      </c>
      <c r="AD174">
        <v>0</v>
      </c>
      <c r="AE174">
        <v>1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4</v>
      </c>
      <c r="AL174">
        <v>0</v>
      </c>
      <c r="AM174">
        <v>0</v>
      </c>
      <c r="AN174">
        <v>0</v>
      </c>
      <c r="AO174">
        <v>12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30</v>
      </c>
      <c r="AW174">
        <v>1</v>
      </c>
      <c r="AX174">
        <v>2</v>
      </c>
      <c r="AY174">
        <v>4</v>
      </c>
      <c r="AZ174">
        <v>0</v>
      </c>
      <c r="BA174">
        <v>3</v>
      </c>
      <c r="BB174">
        <v>16</v>
      </c>
    </row>
    <row r="175" spans="1:54" ht="12.75">
      <c r="A175" t="s">
        <v>182</v>
      </c>
      <c r="B175" t="s">
        <v>600</v>
      </c>
      <c r="C175" t="s">
        <v>814</v>
      </c>
      <c r="D175" t="s">
        <v>841</v>
      </c>
      <c r="E175" t="s">
        <v>845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42</v>
      </c>
      <c r="M175">
        <v>56</v>
      </c>
      <c r="N175">
        <v>6</v>
      </c>
      <c r="O175">
        <v>11</v>
      </c>
      <c r="P175">
        <v>3</v>
      </c>
      <c r="Q175">
        <v>0</v>
      </c>
      <c r="R175">
        <v>0</v>
      </c>
      <c r="S175">
        <v>0</v>
      </c>
      <c r="T175">
        <v>0</v>
      </c>
      <c r="U175">
        <v>1</v>
      </c>
      <c r="V175">
        <v>7</v>
      </c>
      <c r="W175">
        <v>0</v>
      </c>
      <c r="X175">
        <v>0</v>
      </c>
      <c r="Y175">
        <v>1</v>
      </c>
      <c r="Z175">
        <v>2</v>
      </c>
      <c r="AA175">
        <v>0</v>
      </c>
      <c r="AB175">
        <v>19</v>
      </c>
      <c r="AC175">
        <v>0</v>
      </c>
      <c r="AD175">
        <v>0</v>
      </c>
      <c r="AE175">
        <v>1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3</v>
      </c>
      <c r="AL175">
        <v>0</v>
      </c>
      <c r="AM175">
        <v>0</v>
      </c>
      <c r="AN175">
        <v>0</v>
      </c>
      <c r="AO175">
        <v>6</v>
      </c>
      <c r="AP175">
        <v>0</v>
      </c>
      <c r="AQ175">
        <v>0</v>
      </c>
      <c r="AR175">
        <v>0</v>
      </c>
      <c r="AS175">
        <v>6</v>
      </c>
      <c r="AT175">
        <v>0</v>
      </c>
      <c r="AU175">
        <v>0</v>
      </c>
      <c r="AV175">
        <v>49</v>
      </c>
      <c r="AW175">
        <v>3</v>
      </c>
      <c r="AX175">
        <v>0</v>
      </c>
      <c r="AY175">
        <v>6</v>
      </c>
      <c r="AZ175">
        <v>1</v>
      </c>
      <c r="BA175">
        <v>0</v>
      </c>
      <c r="BB175">
        <v>11</v>
      </c>
    </row>
    <row r="176" spans="1:54" ht="12.75">
      <c r="A176" t="s">
        <v>183</v>
      </c>
      <c r="B176" t="s">
        <v>601</v>
      </c>
      <c r="C176" t="s">
        <v>814</v>
      </c>
      <c r="D176" t="s">
        <v>841</v>
      </c>
      <c r="E176" t="s">
        <v>845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60</v>
      </c>
      <c r="M176">
        <v>68</v>
      </c>
      <c r="N176">
        <v>7</v>
      </c>
      <c r="O176">
        <v>2</v>
      </c>
      <c r="P176">
        <v>2</v>
      </c>
      <c r="Q176">
        <v>2</v>
      </c>
      <c r="R176">
        <v>1</v>
      </c>
      <c r="S176">
        <v>0</v>
      </c>
      <c r="T176">
        <v>0</v>
      </c>
      <c r="U176">
        <v>0</v>
      </c>
      <c r="V176">
        <v>2</v>
      </c>
      <c r="W176">
        <v>0</v>
      </c>
      <c r="X176">
        <v>0</v>
      </c>
      <c r="Y176">
        <v>3</v>
      </c>
      <c r="Z176">
        <v>4</v>
      </c>
      <c r="AA176">
        <v>0</v>
      </c>
      <c r="AB176">
        <v>14</v>
      </c>
      <c r="AC176">
        <v>0</v>
      </c>
      <c r="AD176">
        <v>0</v>
      </c>
      <c r="AE176">
        <v>3</v>
      </c>
      <c r="AF176">
        <v>0</v>
      </c>
      <c r="AG176">
        <v>1</v>
      </c>
      <c r="AH176">
        <v>0</v>
      </c>
      <c r="AI176">
        <v>0</v>
      </c>
      <c r="AJ176">
        <v>0</v>
      </c>
      <c r="AK176">
        <v>1</v>
      </c>
      <c r="AL176">
        <v>0</v>
      </c>
      <c r="AM176">
        <v>1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1</v>
      </c>
      <c r="AT176">
        <v>1</v>
      </c>
      <c r="AU176">
        <v>1</v>
      </c>
      <c r="AV176">
        <v>33</v>
      </c>
      <c r="AW176">
        <v>0</v>
      </c>
      <c r="AX176">
        <v>0</v>
      </c>
      <c r="AY176">
        <v>2</v>
      </c>
      <c r="AZ176">
        <v>0</v>
      </c>
      <c r="BA176">
        <v>0</v>
      </c>
      <c r="BB176">
        <v>10</v>
      </c>
    </row>
    <row r="177" spans="1:54" ht="12.75">
      <c r="A177" t="s">
        <v>184</v>
      </c>
      <c r="B177" t="s">
        <v>602</v>
      </c>
      <c r="C177" t="s">
        <v>814</v>
      </c>
      <c r="D177" t="s">
        <v>841</v>
      </c>
      <c r="E177" t="s">
        <v>846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115</v>
      </c>
      <c r="M177">
        <v>56</v>
      </c>
      <c r="N177">
        <v>8</v>
      </c>
      <c r="O177">
        <v>12</v>
      </c>
      <c r="P177">
        <v>1</v>
      </c>
      <c r="Q177">
        <v>1</v>
      </c>
      <c r="R177">
        <v>0</v>
      </c>
      <c r="S177">
        <v>1</v>
      </c>
      <c r="T177">
        <v>0</v>
      </c>
      <c r="U177">
        <v>0</v>
      </c>
      <c r="V177">
        <v>2</v>
      </c>
      <c r="W177">
        <v>0</v>
      </c>
      <c r="X177">
        <v>0</v>
      </c>
      <c r="Y177">
        <v>2</v>
      </c>
      <c r="Z177">
        <v>14</v>
      </c>
      <c r="AA177">
        <v>0</v>
      </c>
      <c r="AB177">
        <v>23</v>
      </c>
      <c r="AC177">
        <v>0</v>
      </c>
      <c r="AD177">
        <v>0</v>
      </c>
      <c r="AE177">
        <v>1</v>
      </c>
      <c r="AF177">
        <v>0</v>
      </c>
      <c r="AG177">
        <v>1</v>
      </c>
      <c r="AH177">
        <v>0</v>
      </c>
      <c r="AI177">
        <v>0</v>
      </c>
      <c r="AJ177">
        <v>1</v>
      </c>
      <c r="AK177">
        <v>1</v>
      </c>
      <c r="AL177">
        <v>0</v>
      </c>
      <c r="AM177">
        <v>0</v>
      </c>
      <c r="AN177">
        <v>0</v>
      </c>
      <c r="AO177">
        <v>2</v>
      </c>
      <c r="AP177">
        <v>0</v>
      </c>
      <c r="AQ177">
        <v>0</v>
      </c>
      <c r="AR177">
        <v>0</v>
      </c>
      <c r="AS177">
        <v>1</v>
      </c>
      <c r="AT177">
        <v>3</v>
      </c>
      <c r="AU177">
        <v>7</v>
      </c>
      <c r="AV177">
        <v>33</v>
      </c>
      <c r="AW177">
        <v>2</v>
      </c>
      <c r="AX177">
        <v>0</v>
      </c>
      <c r="AY177">
        <v>1</v>
      </c>
      <c r="AZ177">
        <v>1</v>
      </c>
      <c r="BA177">
        <v>0</v>
      </c>
      <c r="BB177">
        <v>4</v>
      </c>
    </row>
    <row r="178" spans="1:54" ht="12.75">
      <c r="A178" t="s">
        <v>185</v>
      </c>
      <c r="B178" t="s">
        <v>603</v>
      </c>
      <c r="C178" t="s">
        <v>814</v>
      </c>
      <c r="D178" t="s">
        <v>841</v>
      </c>
      <c r="E178" t="s">
        <v>846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104</v>
      </c>
      <c r="M178">
        <v>39</v>
      </c>
      <c r="N178">
        <v>13</v>
      </c>
      <c r="O178">
        <v>5</v>
      </c>
      <c r="P178">
        <v>1</v>
      </c>
      <c r="Q178">
        <v>0</v>
      </c>
      <c r="R178">
        <v>2</v>
      </c>
      <c r="S178">
        <v>0</v>
      </c>
      <c r="T178">
        <v>0</v>
      </c>
      <c r="U178">
        <v>1</v>
      </c>
      <c r="V178">
        <v>1</v>
      </c>
      <c r="W178">
        <v>0</v>
      </c>
      <c r="X178">
        <v>0</v>
      </c>
      <c r="Y178">
        <v>3</v>
      </c>
      <c r="Z178">
        <v>6</v>
      </c>
      <c r="AA178">
        <v>0</v>
      </c>
      <c r="AB178">
        <v>25</v>
      </c>
      <c r="AC178">
        <v>0</v>
      </c>
      <c r="AD178">
        <v>0</v>
      </c>
      <c r="AE178">
        <v>1</v>
      </c>
      <c r="AF178">
        <v>0</v>
      </c>
      <c r="AG178">
        <v>1</v>
      </c>
      <c r="AH178">
        <v>1</v>
      </c>
      <c r="AI178">
        <v>0</v>
      </c>
      <c r="AJ178">
        <v>1</v>
      </c>
      <c r="AK178">
        <v>3</v>
      </c>
      <c r="AL178">
        <v>0</v>
      </c>
      <c r="AM178">
        <v>0</v>
      </c>
      <c r="AN178">
        <v>0</v>
      </c>
      <c r="AO178">
        <v>1</v>
      </c>
      <c r="AP178">
        <v>0</v>
      </c>
      <c r="AQ178">
        <v>0</v>
      </c>
      <c r="AR178">
        <v>1</v>
      </c>
      <c r="AS178">
        <v>3</v>
      </c>
      <c r="AT178">
        <v>2</v>
      </c>
      <c r="AU178">
        <v>0</v>
      </c>
      <c r="AV178">
        <v>33</v>
      </c>
      <c r="AW178">
        <v>3</v>
      </c>
      <c r="AX178">
        <v>0</v>
      </c>
      <c r="AY178">
        <v>4</v>
      </c>
      <c r="AZ178">
        <v>0</v>
      </c>
      <c r="BA178">
        <v>0</v>
      </c>
      <c r="BB178">
        <v>4</v>
      </c>
    </row>
    <row r="179" spans="1:54" ht="12.75">
      <c r="A179" t="s">
        <v>186</v>
      </c>
      <c r="B179" t="s">
        <v>604</v>
      </c>
      <c r="C179" t="s">
        <v>814</v>
      </c>
      <c r="D179" t="s">
        <v>841</v>
      </c>
      <c r="E179" t="s">
        <v>846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71</v>
      </c>
      <c r="M179">
        <v>55</v>
      </c>
      <c r="N179">
        <v>14</v>
      </c>
      <c r="O179">
        <v>4</v>
      </c>
      <c r="P179">
        <v>4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</v>
      </c>
      <c r="X179">
        <v>0</v>
      </c>
      <c r="Y179">
        <v>2</v>
      </c>
      <c r="Z179">
        <v>6</v>
      </c>
      <c r="AA179">
        <v>0</v>
      </c>
      <c r="AB179">
        <v>21</v>
      </c>
      <c r="AC179">
        <v>0</v>
      </c>
      <c r="AD179">
        <v>0</v>
      </c>
      <c r="AE179">
        <v>2</v>
      </c>
      <c r="AF179">
        <v>0</v>
      </c>
      <c r="AG179">
        <v>2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</v>
      </c>
      <c r="AO179">
        <v>0</v>
      </c>
      <c r="AP179">
        <v>0</v>
      </c>
      <c r="AQ179">
        <v>0</v>
      </c>
      <c r="AR179">
        <v>1</v>
      </c>
      <c r="AS179">
        <v>2</v>
      </c>
      <c r="AT179">
        <v>2</v>
      </c>
      <c r="AU179">
        <v>3</v>
      </c>
      <c r="AV179">
        <v>30</v>
      </c>
      <c r="AW179">
        <v>1</v>
      </c>
      <c r="AX179">
        <v>0</v>
      </c>
      <c r="AY179">
        <v>0</v>
      </c>
      <c r="AZ179">
        <v>1</v>
      </c>
      <c r="BA179">
        <v>0</v>
      </c>
      <c r="BB179">
        <v>8</v>
      </c>
    </row>
    <row r="180" spans="1:54" ht="12.75">
      <c r="A180" t="s">
        <v>187</v>
      </c>
      <c r="B180" t="s">
        <v>605</v>
      </c>
      <c r="C180" t="s">
        <v>814</v>
      </c>
      <c r="D180" t="s">
        <v>841</v>
      </c>
      <c r="E180" t="s">
        <v>846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48</v>
      </c>
      <c r="M180">
        <v>53</v>
      </c>
      <c r="N180">
        <v>5</v>
      </c>
      <c r="O180">
        <v>3</v>
      </c>
      <c r="P180">
        <v>2</v>
      </c>
      <c r="Q180">
        <v>1</v>
      </c>
      <c r="R180">
        <v>0</v>
      </c>
      <c r="S180">
        <v>1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3</v>
      </c>
      <c r="Z180">
        <v>0</v>
      </c>
      <c r="AA180">
        <v>0</v>
      </c>
      <c r="AB180">
        <v>22</v>
      </c>
      <c r="AC180">
        <v>0</v>
      </c>
      <c r="AD180">
        <v>0</v>
      </c>
      <c r="AE180">
        <v>1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2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4</v>
      </c>
      <c r="AV180">
        <v>14</v>
      </c>
      <c r="AW180">
        <v>0</v>
      </c>
      <c r="AX180">
        <v>0</v>
      </c>
      <c r="AY180">
        <v>2</v>
      </c>
      <c r="AZ180">
        <v>0</v>
      </c>
      <c r="BA180">
        <v>0</v>
      </c>
      <c r="BB180">
        <v>1</v>
      </c>
    </row>
    <row r="181" spans="1:54" ht="12.75">
      <c r="A181" t="s">
        <v>188</v>
      </c>
      <c r="B181" t="s">
        <v>606</v>
      </c>
      <c r="C181" t="s">
        <v>814</v>
      </c>
      <c r="D181" t="s">
        <v>841</v>
      </c>
      <c r="E181" t="s">
        <v>847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53</v>
      </c>
      <c r="M181">
        <v>73</v>
      </c>
      <c r="N181">
        <v>11</v>
      </c>
      <c r="O181">
        <v>2</v>
      </c>
      <c r="P181">
        <v>20</v>
      </c>
      <c r="Q181">
        <v>1</v>
      </c>
      <c r="R181">
        <v>0</v>
      </c>
      <c r="S181">
        <v>0</v>
      </c>
      <c r="T181">
        <v>0</v>
      </c>
      <c r="U181">
        <v>1</v>
      </c>
      <c r="V181">
        <v>0</v>
      </c>
      <c r="W181">
        <v>0</v>
      </c>
      <c r="X181">
        <v>0</v>
      </c>
      <c r="Y181">
        <v>2</v>
      </c>
      <c r="Z181">
        <v>1</v>
      </c>
      <c r="AA181">
        <v>0</v>
      </c>
      <c r="AB181">
        <v>22</v>
      </c>
      <c r="AC181">
        <v>0</v>
      </c>
      <c r="AD181">
        <v>0</v>
      </c>
      <c r="AE181">
        <v>2</v>
      </c>
      <c r="AF181">
        <v>0</v>
      </c>
      <c r="AG181">
        <v>2</v>
      </c>
      <c r="AH181">
        <v>0</v>
      </c>
      <c r="AI181">
        <v>0</v>
      </c>
      <c r="AJ181">
        <v>0</v>
      </c>
      <c r="AK181">
        <v>0</v>
      </c>
      <c r="AL181">
        <v>1</v>
      </c>
      <c r="AM181">
        <v>0</v>
      </c>
      <c r="AN181">
        <v>0</v>
      </c>
      <c r="AO181">
        <v>1</v>
      </c>
      <c r="AP181">
        <v>0</v>
      </c>
      <c r="AQ181">
        <v>0</v>
      </c>
      <c r="AR181">
        <v>0</v>
      </c>
      <c r="AS181">
        <v>1</v>
      </c>
      <c r="AT181">
        <v>3</v>
      </c>
      <c r="AU181">
        <v>2</v>
      </c>
      <c r="AV181">
        <v>27</v>
      </c>
      <c r="AW181">
        <v>0</v>
      </c>
      <c r="AX181">
        <v>0</v>
      </c>
      <c r="AY181">
        <v>1</v>
      </c>
      <c r="AZ181">
        <v>0</v>
      </c>
      <c r="BA181">
        <v>1</v>
      </c>
      <c r="BB181">
        <v>7</v>
      </c>
    </row>
    <row r="182" spans="1:54" ht="12.75">
      <c r="A182" t="s">
        <v>189</v>
      </c>
      <c r="B182" t="s">
        <v>607</v>
      </c>
      <c r="C182" t="s">
        <v>814</v>
      </c>
      <c r="D182" t="s">
        <v>841</v>
      </c>
      <c r="E182" t="s">
        <v>847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25</v>
      </c>
      <c r="M182">
        <v>51</v>
      </c>
      <c r="N182">
        <v>8</v>
      </c>
      <c r="O182">
        <v>4</v>
      </c>
      <c r="P182">
        <v>16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6</v>
      </c>
      <c r="Z182">
        <v>2</v>
      </c>
      <c r="AA182">
        <v>0</v>
      </c>
      <c r="AB182">
        <v>16</v>
      </c>
      <c r="AC182">
        <v>0</v>
      </c>
      <c r="AD182">
        <v>0</v>
      </c>
      <c r="AE182">
        <v>1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1</v>
      </c>
      <c r="AP182">
        <v>0</v>
      </c>
      <c r="AQ182">
        <v>0</v>
      </c>
      <c r="AR182">
        <v>0</v>
      </c>
      <c r="AS182">
        <v>4</v>
      </c>
      <c r="AT182">
        <v>2</v>
      </c>
      <c r="AU182">
        <v>0</v>
      </c>
      <c r="AV182">
        <v>21</v>
      </c>
      <c r="AW182">
        <v>1</v>
      </c>
      <c r="AX182">
        <v>0</v>
      </c>
      <c r="AY182">
        <v>3</v>
      </c>
      <c r="AZ182">
        <v>0</v>
      </c>
      <c r="BA182">
        <v>0</v>
      </c>
      <c r="BB182">
        <v>8</v>
      </c>
    </row>
    <row r="183" spans="1:54" ht="12.75">
      <c r="A183" t="s">
        <v>190</v>
      </c>
      <c r="B183" t="s">
        <v>608</v>
      </c>
      <c r="C183" t="s">
        <v>814</v>
      </c>
      <c r="D183" t="s">
        <v>841</v>
      </c>
      <c r="E183" t="s">
        <v>848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65</v>
      </c>
      <c r="M183">
        <v>29</v>
      </c>
      <c r="N183">
        <v>8</v>
      </c>
      <c r="O183">
        <v>14</v>
      </c>
      <c r="P183">
        <v>2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4</v>
      </c>
      <c r="W183">
        <v>0</v>
      </c>
      <c r="X183">
        <v>0</v>
      </c>
      <c r="Y183">
        <v>5</v>
      </c>
      <c r="Z183">
        <v>2</v>
      </c>
      <c r="AA183">
        <v>0</v>
      </c>
      <c r="AB183">
        <v>20</v>
      </c>
      <c r="AC183">
        <v>0</v>
      </c>
      <c r="AD183">
        <v>0</v>
      </c>
      <c r="AE183">
        <v>1</v>
      </c>
      <c r="AF183">
        <v>0</v>
      </c>
      <c r="AG183">
        <v>3</v>
      </c>
      <c r="AH183">
        <v>0</v>
      </c>
      <c r="AI183">
        <v>0</v>
      </c>
      <c r="AJ183">
        <v>0</v>
      </c>
      <c r="AK183">
        <v>3</v>
      </c>
      <c r="AL183">
        <v>0</v>
      </c>
      <c r="AM183">
        <v>0</v>
      </c>
      <c r="AN183">
        <v>1</v>
      </c>
      <c r="AO183">
        <v>1</v>
      </c>
      <c r="AP183">
        <v>0</v>
      </c>
      <c r="AQ183">
        <v>0</v>
      </c>
      <c r="AR183">
        <v>0</v>
      </c>
      <c r="AS183">
        <v>4</v>
      </c>
      <c r="AT183">
        <v>0</v>
      </c>
      <c r="AU183">
        <v>1</v>
      </c>
      <c r="AV183">
        <v>25</v>
      </c>
      <c r="AW183">
        <v>2</v>
      </c>
      <c r="AX183">
        <v>0</v>
      </c>
      <c r="AY183">
        <v>5</v>
      </c>
      <c r="AZ183">
        <v>1</v>
      </c>
      <c r="BA183">
        <v>0</v>
      </c>
      <c r="BB183">
        <v>17</v>
      </c>
    </row>
    <row r="184" spans="1:54" ht="12.75">
      <c r="A184" t="s">
        <v>191</v>
      </c>
      <c r="B184" t="s">
        <v>609</v>
      </c>
      <c r="C184" t="s">
        <v>814</v>
      </c>
      <c r="D184" t="s">
        <v>841</v>
      </c>
      <c r="E184" t="s">
        <v>849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29</v>
      </c>
      <c r="M184">
        <v>26</v>
      </c>
      <c r="N184">
        <v>7</v>
      </c>
      <c r="O184">
        <v>2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1</v>
      </c>
      <c r="Z184">
        <v>4</v>
      </c>
      <c r="AA184">
        <v>0</v>
      </c>
      <c r="AB184">
        <v>7</v>
      </c>
      <c r="AC184">
        <v>0</v>
      </c>
      <c r="AD184">
        <v>0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2</v>
      </c>
      <c r="AP184">
        <v>0</v>
      </c>
      <c r="AQ184">
        <v>0</v>
      </c>
      <c r="AR184">
        <v>0</v>
      </c>
      <c r="AS184">
        <v>4</v>
      </c>
      <c r="AT184">
        <v>0</v>
      </c>
      <c r="AU184">
        <v>2</v>
      </c>
      <c r="AV184">
        <v>37</v>
      </c>
      <c r="AW184">
        <v>0</v>
      </c>
      <c r="AX184">
        <v>0</v>
      </c>
      <c r="AY184">
        <v>1</v>
      </c>
      <c r="AZ184">
        <v>2</v>
      </c>
      <c r="BA184">
        <v>0</v>
      </c>
      <c r="BB184">
        <v>5</v>
      </c>
    </row>
    <row r="185" spans="1:54" ht="12.75">
      <c r="A185" t="s">
        <v>192</v>
      </c>
      <c r="B185" t="s">
        <v>610</v>
      </c>
      <c r="C185" t="s">
        <v>814</v>
      </c>
      <c r="D185" t="s">
        <v>841</v>
      </c>
      <c r="E185" t="s">
        <v>850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77</v>
      </c>
      <c r="M185">
        <v>92</v>
      </c>
      <c r="N185">
        <v>48</v>
      </c>
      <c r="O185">
        <v>2</v>
      </c>
      <c r="P185">
        <v>4</v>
      </c>
      <c r="Q185">
        <v>2</v>
      </c>
      <c r="R185">
        <v>0</v>
      </c>
      <c r="S185">
        <v>0</v>
      </c>
      <c r="T185">
        <v>0</v>
      </c>
      <c r="U185">
        <v>0</v>
      </c>
      <c r="V185">
        <v>1</v>
      </c>
      <c r="W185">
        <v>0</v>
      </c>
      <c r="X185">
        <v>0</v>
      </c>
      <c r="Y185">
        <v>7</v>
      </c>
      <c r="Z185">
        <v>0</v>
      </c>
      <c r="AA185">
        <v>0</v>
      </c>
      <c r="AB185">
        <v>17</v>
      </c>
      <c r="AC185">
        <v>0</v>
      </c>
      <c r="AD185">
        <v>0</v>
      </c>
      <c r="AE185">
        <v>1</v>
      </c>
      <c r="AF185">
        <v>0</v>
      </c>
      <c r="AG185">
        <v>2</v>
      </c>
      <c r="AH185">
        <v>0</v>
      </c>
      <c r="AI185">
        <v>0</v>
      </c>
      <c r="AJ185">
        <v>1</v>
      </c>
      <c r="AK185">
        <v>4</v>
      </c>
      <c r="AL185">
        <v>2</v>
      </c>
      <c r="AM185">
        <v>0</v>
      </c>
      <c r="AN185">
        <v>0</v>
      </c>
      <c r="AO185">
        <v>1</v>
      </c>
      <c r="AP185">
        <v>0</v>
      </c>
      <c r="AQ185">
        <v>0</v>
      </c>
      <c r="AR185">
        <v>0</v>
      </c>
      <c r="AS185">
        <v>2</v>
      </c>
      <c r="AT185">
        <v>1</v>
      </c>
      <c r="AU185">
        <v>0</v>
      </c>
      <c r="AV185">
        <v>39</v>
      </c>
      <c r="AW185">
        <v>1</v>
      </c>
      <c r="AX185">
        <v>0</v>
      </c>
      <c r="AY185">
        <v>1</v>
      </c>
      <c r="AZ185">
        <v>1</v>
      </c>
      <c r="BA185">
        <v>0</v>
      </c>
      <c r="BB185">
        <v>16</v>
      </c>
    </row>
    <row r="186" spans="1:54" ht="12.75">
      <c r="A186" t="s">
        <v>193</v>
      </c>
      <c r="B186" t="s">
        <v>611</v>
      </c>
      <c r="C186" t="s">
        <v>814</v>
      </c>
      <c r="D186" t="s">
        <v>841</v>
      </c>
      <c r="E186" t="s">
        <v>850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100</v>
      </c>
      <c r="M186">
        <v>109</v>
      </c>
      <c r="N186">
        <v>39</v>
      </c>
      <c r="O186">
        <v>9</v>
      </c>
      <c r="P186">
        <v>4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3</v>
      </c>
      <c r="W186">
        <v>0</v>
      </c>
      <c r="X186">
        <v>0</v>
      </c>
      <c r="Y186">
        <v>3</v>
      </c>
      <c r="Z186">
        <v>3</v>
      </c>
      <c r="AA186">
        <v>0</v>
      </c>
      <c r="AB186">
        <v>13</v>
      </c>
      <c r="AC186">
        <v>0</v>
      </c>
      <c r="AD186">
        <v>0</v>
      </c>
      <c r="AE186">
        <v>0</v>
      </c>
      <c r="AF186">
        <v>0</v>
      </c>
      <c r="AG186">
        <v>2</v>
      </c>
      <c r="AH186">
        <v>0</v>
      </c>
      <c r="AI186">
        <v>0</v>
      </c>
      <c r="AJ186">
        <v>0</v>
      </c>
      <c r="AK186">
        <v>1</v>
      </c>
      <c r="AL186">
        <v>0</v>
      </c>
      <c r="AM186">
        <v>0</v>
      </c>
      <c r="AN186">
        <v>1</v>
      </c>
      <c r="AO186">
        <v>3</v>
      </c>
      <c r="AP186">
        <v>0</v>
      </c>
      <c r="AQ186">
        <v>0</v>
      </c>
      <c r="AR186">
        <v>0</v>
      </c>
      <c r="AS186">
        <v>0</v>
      </c>
      <c r="AT186">
        <v>1</v>
      </c>
      <c r="AU186">
        <v>0</v>
      </c>
      <c r="AV186">
        <v>62</v>
      </c>
      <c r="AW186">
        <v>2</v>
      </c>
      <c r="AX186">
        <v>0</v>
      </c>
      <c r="AY186">
        <v>3</v>
      </c>
      <c r="AZ186">
        <v>0</v>
      </c>
      <c r="BA186">
        <v>0</v>
      </c>
      <c r="BB186">
        <v>13</v>
      </c>
    </row>
    <row r="187" spans="1:54" ht="12.75">
      <c r="A187" t="s">
        <v>194</v>
      </c>
      <c r="B187" t="s">
        <v>612</v>
      </c>
      <c r="C187" t="s">
        <v>814</v>
      </c>
      <c r="D187" t="s">
        <v>841</v>
      </c>
      <c r="E187" t="s">
        <v>850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92</v>
      </c>
      <c r="M187">
        <v>114</v>
      </c>
      <c r="N187">
        <v>41</v>
      </c>
      <c r="O187">
        <v>6</v>
      </c>
      <c r="P187">
        <v>6</v>
      </c>
      <c r="Q187">
        <v>0</v>
      </c>
      <c r="R187">
        <v>2</v>
      </c>
      <c r="S187">
        <v>0</v>
      </c>
      <c r="T187">
        <v>0</v>
      </c>
      <c r="U187">
        <v>1</v>
      </c>
      <c r="V187">
        <v>1</v>
      </c>
      <c r="W187">
        <v>0</v>
      </c>
      <c r="X187">
        <v>0</v>
      </c>
      <c r="Y187">
        <v>14</v>
      </c>
      <c r="Z187">
        <v>1</v>
      </c>
      <c r="AA187">
        <v>0</v>
      </c>
      <c r="AB187">
        <v>32</v>
      </c>
      <c r="AC187">
        <v>0</v>
      </c>
      <c r="AD187">
        <v>0</v>
      </c>
      <c r="AE187">
        <v>1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2</v>
      </c>
      <c r="AP187">
        <v>0</v>
      </c>
      <c r="AQ187">
        <v>2</v>
      </c>
      <c r="AR187">
        <v>0</v>
      </c>
      <c r="AS187">
        <v>2</v>
      </c>
      <c r="AT187">
        <v>0</v>
      </c>
      <c r="AU187">
        <v>0</v>
      </c>
      <c r="AV187">
        <v>52</v>
      </c>
      <c r="AW187">
        <v>2</v>
      </c>
      <c r="AX187">
        <v>1</v>
      </c>
      <c r="AY187">
        <v>4</v>
      </c>
      <c r="AZ187">
        <v>8</v>
      </c>
      <c r="BA187">
        <v>1</v>
      </c>
      <c r="BB187">
        <v>27</v>
      </c>
    </row>
    <row r="188" spans="1:54" ht="12.75">
      <c r="A188" t="s">
        <v>195</v>
      </c>
      <c r="B188" t="s">
        <v>613</v>
      </c>
      <c r="C188" t="s">
        <v>814</v>
      </c>
      <c r="D188" t="s">
        <v>841</v>
      </c>
      <c r="E188" t="s">
        <v>850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81</v>
      </c>
      <c r="M188">
        <v>118</v>
      </c>
      <c r="N188">
        <v>35</v>
      </c>
      <c r="O188">
        <v>2</v>
      </c>
      <c r="P188">
        <v>5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1</v>
      </c>
      <c r="W188">
        <v>0</v>
      </c>
      <c r="X188">
        <v>0</v>
      </c>
      <c r="Y188">
        <v>6</v>
      </c>
      <c r="Z188">
        <v>0</v>
      </c>
      <c r="AA188">
        <v>0</v>
      </c>
      <c r="AB188">
        <v>14</v>
      </c>
      <c r="AC188">
        <v>0</v>
      </c>
      <c r="AD188">
        <v>0</v>
      </c>
      <c r="AE188">
        <v>1</v>
      </c>
      <c r="AF188">
        <v>0</v>
      </c>
      <c r="AG188">
        <v>5</v>
      </c>
      <c r="AH188">
        <v>0</v>
      </c>
      <c r="AI188">
        <v>0</v>
      </c>
      <c r="AJ188">
        <v>0</v>
      </c>
      <c r="AK188">
        <v>1</v>
      </c>
      <c r="AL188">
        <v>0</v>
      </c>
      <c r="AM188">
        <v>0</v>
      </c>
      <c r="AN188">
        <v>0</v>
      </c>
      <c r="AO188">
        <v>1</v>
      </c>
      <c r="AP188">
        <v>0</v>
      </c>
      <c r="AQ188">
        <v>0</v>
      </c>
      <c r="AR188">
        <v>0</v>
      </c>
      <c r="AS188">
        <v>1</v>
      </c>
      <c r="AT188">
        <v>0</v>
      </c>
      <c r="AU188">
        <v>0</v>
      </c>
      <c r="AV188">
        <v>35</v>
      </c>
      <c r="AW188">
        <v>3</v>
      </c>
      <c r="AX188">
        <v>2</v>
      </c>
      <c r="AY188">
        <v>2</v>
      </c>
      <c r="AZ188">
        <v>0</v>
      </c>
      <c r="BA188">
        <v>0</v>
      </c>
      <c r="BB188">
        <v>27</v>
      </c>
    </row>
    <row r="189" spans="1:54" ht="12.75">
      <c r="A189" t="s">
        <v>196</v>
      </c>
      <c r="B189" t="s">
        <v>614</v>
      </c>
      <c r="C189" t="s">
        <v>814</v>
      </c>
      <c r="D189" t="s">
        <v>841</v>
      </c>
      <c r="E189" t="s">
        <v>850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99</v>
      </c>
      <c r="M189">
        <v>78</v>
      </c>
      <c r="N189">
        <v>34</v>
      </c>
      <c r="O189">
        <v>1</v>
      </c>
      <c r="P189">
        <v>0</v>
      </c>
      <c r="Q189">
        <v>1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3</v>
      </c>
      <c r="Z189">
        <v>5</v>
      </c>
      <c r="AA189">
        <v>0</v>
      </c>
      <c r="AB189">
        <v>19</v>
      </c>
      <c r="AC189">
        <v>0</v>
      </c>
      <c r="AD189">
        <v>0</v>
      </c>
      <c r="AE189">
        <v>2</v>
      </c>
      <c r="AF189">
        <v>0</v>
      </c>
      <c r="AG189">
        <v>4</v>
      </c>
      <c r="AH189">
        <v>0</v>
      </c>
      <c r="AI189">
        <v>0</v>
      </c>
      <c r="AJ189">
        <v>0</v>
      </c>
      <c r="AK189">
        <v>5</v>
      </c>
      <c r="AL189">
        <v>0</v>
      </c>
      <c r="AM189">
        <v>0</v>
      </c>
      <c r="AN189">
        <v>0</v>
      </c>
      <c r="AO189">
        <v>2</v>
      </c>
      <c r="AP189">
        <v>0</v>
      </c>
      <c r="AQ189">
        <v>0</v>
      </c>
      <c r="AR189">
        <v>0</v>
      </c>
      <c r="AS189">
        <v>1</v>
      </c>
      <c r="AT189">
        <v>2</v>
      </c>
      <c r="AU189">
        <v>0</v>
      </c>
      <c r="AV189">
        <v>41</v>
      </c>
      <c r="AW189">
        <v>1</v>
      </c>
      <c r="AX189">
        <v>1</v>
      </c>
      <c r="AY189">
        <v>4</v>
      </c>
      <c r="AZ189">
        <v>9</v>
      </c>
      <c r="BA189">
        <v>0</v>
      </c>
      <c r="BB189">
        <v>18</v>
      </c>
    </row>
    <row r="190" spans="1:54" ht="12.75">
      <c r="A190" t="s">
        <v>197</v>
      </c>
      <c r="B190" t="s">
        <v>615</v>
      </c>
      <c r="C190" t="s">
        <v>814</v>
      </c>
      <c r="D190" t="s">
        <v>841</v>
      </c>
      <c r="E190" t="s">
        <v>850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79</v>
      </c>
      <c r="M190">
        <v>101</v>
      </c>
      <c r="N190">
        <v>41</v>
      </c>
      <c r="O190">
        <v>7</v>
      </c>
      <c r="P190">
        <v>7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4</v>
      </c>
      <c r="Z190">
        <v>2</v>
      </c>
      <c r="AA190">
        <v>0</v>
      </c>
      <c r="AB190">
        <v>12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1</v>
      </c>
      <c r="AO190">
        <v>6</v>
      </c>
      <c r="AP190">
        <v>0</v>
      </c>
      <c r="AQ190">
        <v>0</v>
      </c>
      <c r="AR190">
        <v>1</v>
      </c>
      <c r="AS190">
        <v>3</v>
      </c>
      <c r="AT190">
        <v>2</v>
      </c>
      <c r="AU190">
        <v>0</v>
      </c>
      <c r="AV190">
        <v>39</v>
      </c>
      <c r="AW190">
        <v>2</v>
      </c>
      <c r="AX190">
        <v>1</v>
      </c>
      <c r="AY190">
        <v>0</v>
      </c>
      <c r="AZ190">
        <v>1</v>
      </c>
      <c r="BA190">
        <v>0</v>
      </c>
      <c r="BB190">
        <v>18</v>
      </c>
    </row>
    <row r="191" spans="1:54" ht="12.75">
      <c r="A191" t="s">
        <v>198</v>
      </c>
      <c r="B191" t="s">
        <v>616</v>
      </c>
      <c r="C191" t="s">
        <v>814</v>
      </c>
      <c r="D191" t="s">
        <v>841</v>
      </c>
      <c r="E191" t="s">
        <v>850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96</v>
      </c>
      <c r="M191">
        <v>108</v>
      </c>
      <c r="N191">
        <v>53</v>
      </c>
      <c r="O191">
        <v>7</v>
      </c>
      <c r="P191">
        <v>4</v>
      </c>
      <c r="Q191">
        <v>3</v>
      </c>
      <c r="R191">
        <v>1</v>
      </c>
      <c r="S191">
        <v>0</v>
      </c>
      <c r="T191">
        <v>0</v>
      </c>
      <c r="U191">
        <v>1</v>
      </c>
      <c r="V191">
        <v>2</v>
      </c>
      <c r="W191">
        <v>0</v>
      </c>
      <c r="X191">
        <v>0</v>
      </c>
      <c r="Y191">
        <v>11</v>
      </c>
      <c r="Z191">
        <v>3</v>
      </c>
      <c r="AA191">
        <v>0</v>
      </c>
      <c r="AB191">
        <v>18</v>
      </c>
      <c r="AC191">
        <v>0</v>
      </c>
      <c r="AD191">
        <v>0</v>
      </c>
      <c r="AE191">
        <v>1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5</v>
      </c>
      <c r="AL191">
        <v>0</v>
      </c>
      <c r="AM191">
        <v>0</v>
      </c>
      <c r="AN191">
        <v>0</v>
      </c>
      <c r="AO191">
        <v>3</v>
      </c>
      <c r="AP191">
        <v>0</v>
      </c>
      <c r="AQ191">
        <v>0</v>
      </c>
      <c r="AR191">
        <v>0</v>
      </c>
      <c r="AS191">
        <v>2</v>
      </c>
      <c r="AT191">
        <v>0</v>
      </c>
      <c r="AU191">
        <v>0</v>
      </c>
      <c r="AV191">
        <v>39</v>
      </c>
      <c r="AW191">
        <v>2</v>
      </c>
      <c r="AX191">
        <v>0</v>
      </c>
      <c r="AY191">
        <v>3</v>
      </c>
      <c r="AZ191">
        <v>2</v>
      </c>
      <c r="BA191">
        <v>0</v>
      </c>
      <c r="BB191">
        <v>33</v>
      </c>
    </row>
    <row r="192" spans="1:54" ht="12.75">
      <c r="A192" t="s">
        <v>199</v>
      </c>
      <c r="B192" t="s">
        <v>617</v>
      </c>
      <c r="C192" t="s">
        <v>814</v>
      </c>
      <c r="D192" t="s">
        <v>841</v>
      </c>
      <c r="E192" t="s">
        <v>850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73</v>
      </c>
      <c r="M192">
        <v>118</v>
      </c>
      <c r="N192">
        <v>33</v>
      </c>
      <c r="O192">
        <v>5</v>
      </c>
      <c r="P192">
        <v>8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8</v>
      </c>
      <c r="Z192">
        <v>2</v>
      </c>
      <c r="AA192">
        <v>0</v>
      </c>
      <c r="AB192">
        <v>15</v>
      </c>
      <c r="AC192">
        <v>0</v>
      </c>
      <c r="AD192">
        <v>0</v>
      </c>
      <c r="AE192">
        <v>1</v>
      </c>
      <c r="AF192">
        <v>0</v>
      </c>
      <c r="AG192">
        <v>0</v>
      </c>
      <c r="AH192">
        <v>0</v>
      </c>
      <c r="AI192">
        <v>0</v>
      </c>
      <c r="AJ192">
        <v>1</v>
      </c>
      <c r="AK192">
        <v>2</v>
      </c>
      <c r="AL192">
        <v>2</v>
      </c>
      <c r="AM192">
        <v>0</v>
      </c>
      <c r="AN192">
        <v>0</v>
      </c>
      <c r="AO192">
        <v>3</v>
      </c>
      <c r="AP192">
        <v>0</v>
      </c>
      <c r="AQ192">
        <v>0</v>
      </c>
      <c r="AR192">
        <v>0</v>
      </c>
      <c r="AS192">
        <v>2</v>
      </c>
      <c r="AT192">
        <v>1</v>
      </c>
      <c r="AU192">
        <v>0</v>
      </c>
      <c r="AV192">
        <v>44</v>
      </c>
      <c r="AW192">
        <v>0</v>
      </c>
      <c r="AX192">
        <v>1</v>
      </c>
      <c r="AY192">
        <v>2</v>
      </c>
      <c r="AZ192">
        <v>1</v>
      </c>
      <c r="BA192">
        <v>0</v>
      </c>
      <c r="BB192">
        <v>15</v>
      </c>
    </row>
    <row r="193" spans="1:54" ht="12.75">
      <c r="A193" t="s">
        <v>200</v>
      </c>
      <c r="B193" t="s">
        <v>618</v>
      </c>
      <c r="C193" t="s">
        <v>814</v>
      </c>
      <c r="D193" t="s">
        <v>841</v>
      </c>
      <c r="E193" t="s">
        <v>850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83</v>
      </c>
      <c r="M193">
        <v>111</v>
      </c>
      <c r="N193">
        <v>42</v>
      </c>
      <c r="O193">
        <v>6</v>
      </c>
      <c r="P193">
        <v>6</v>
      </c>
      <c r="Q193">
        <v>3</v>
      </c>
      <c r="R193">
        <v>0</v>
      </c>
      <c r="S193">
        <v>0</v>
      </c>
      <c r="T193">
        <v>0</v>
      </c>
      <c r="U193">
        <v>1</v>
      </c>
      <c r="V193">
        <v>2</v>
      </c>
      <c r="W193">
        <v>0</v>
      </c>
      <c r="X193">
        <v>0</v>
      </c>
      <c r="Y193">
        <v>6</v>
      </c>
      <c r="Z193">
        <v>3</v>
      </c>
      <c r="AA193">
        <v>0</v>
      </c>
      <c r="AB193">
        <v>24</v>
      </c>
      <c r="AC193">
        <v>0</v>
      </c>
      <c r="AD193">
        <v>0</v>
      </c>
      <c r="AE193">
        <v>0</v>
      </c>
      <c r="AF193">
        <v>0</v>
      </c>
      <c r="AG193">
        <v>2</v>
      </c>
      <c r="AH193">
        <v>0</v>
      </c>
      <c r="AI193">
        <v>0</v>
      </c>
      <c r="AJ193">
        <v>1</v>
      </c>
      <c r="AK193">
        <v>0</v>
      </c>
      <c r="AL193">
        <v>1</v>
      </c>
      <c r="AM193">
        <v>0</v>
      </c>
      <c r="AN193">
        <v>2</v>
      </c>
      <c r="AO193">
        <v>4</v>
      </c>
      <c r="AP193">
        <v>0</v>
      </c>
      <c r="AQ193">
        <v>2</v>
      </c>
      <c r="AR193">
        <v>1</v>
      </c>
      <c r="AS193">
        <v>5</v>
      </c>
      <c r="AT193">
        <v>1</v>
      </c>
      <c r="AU193">
        <v>0</v>
      </c>
      <c r="AV193">
        <v>32</v>
      </c>
      <c r="AW193">
        <v>2</v>
      </c>
      <c r="AX193">
        <v>5</v>
      </c>
      <c r="AY193">
        <v>2</v>
      </c>
      <c r="AZ193">
        <v>3</v>
      </c>
      <c r="BA193">
        <v>1</v>
      </c>
      <c r="BB193">
        <v>36</v>
      </c>
    </row>
    <row r="194" spans="1:54" ht="12.75">
      <c r="A194" t="s">
        <v>201</v>
      </c>
      <c r="B194" t="s">
        <v>619</v>
      </c>
      <c r="C194" t="s">
        <v>814</v>
      </c>
      <c r="D194" t="s">
        <v>841</v>
      </c>
      <c r="E194" t="s">
        <v>850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91</v>
      </c>
      <c r="M194">
        <v>138</v>
      </c>
      <c r="N194">
        <v>46</v>
      </c>
      <c r="O194">
        <v>8</v>
      </c>
      <c r="P194">
        <v>5</v>
      </c>
      <c r="Q194">
        <v>2</v>
      </c>
      <c r="R194">
        <v>0</v>
      </c>
      <c r="S194">
        <v>0</v>
      </c>
      <c r="T194">
        <v>0</v>
      </c>
      <c r="U194">
        <v>1</v>
      </c>
      <c r="V194">
        <v>3</v>
      </c>
      <c r="W194">
        <v>1</v>
      </c>
      <c r="X194">
        <v>0</v>
      </c>
      <c r="Y194">
        <v>10</v>
      </c>
      <c r="Z194">
        <v>1</v>
      </c>
      <c r="AA194">
        <v>0</v>
      </c>
      <c r="AB194">
        <v>14</v>
      </c>
      <c r="AC194">
        <v>0</v>
      </c>
      <c r="AD194">
        <v>0</v>
      </c>
      <c r="AE194">
        <v>1</v>
      </c>
      <c r="AF194">
        <v>0</v>
      </c>
      <c r="AG194">
        <v>1</v>
      </c>
      <c r="AH194">
        <v>0</v>
      </c>
      <c r="AI194">
        <v>0</v>
      </c>
      <c r="AJ194">
        <v>0</v>
      </c>
      <c r="AK194">
        <v>3</v>
      </c>
      <c r="AL194">
        <v>1</v>
      </c>
      <c r="AM194">
        <v>0</v>
      </c>
      <c r="AN194">
        <v>0</v>
      </c>
      <c r="AO194">
        <v>4</v>
      </c>
      <c r="AP194">
        <v>0</v>
      </c>
      <c r="AQ194">
        <v>0</v>
      </c>
      <c r="AR194">
        <v>0</v>
      </c>
      <c r="AS194">
        <v>3</v>
      </c>
      <c r="AT194">
        <v>0</v>
      </c>
      <c r="AU194">
        <v>0</v>
      </c>
      <c r="AV194">
        <v>41</v>
      </c>
      <c r="AW194">
        <v>5</v>
      </c>
      <c r="AX194">
        <v>0</v>
      </c>
      <c r="AY194">
        <v>6</v>
      </c>
      <c r="AZ194">
        <v>8</v>
      </c>
      <c r="BA194">
        <v>2</v>
      </c>
      <c r="BB194">
        <v>30</v>
      </c>
    </row>
    <row r="195" spans="1:54" ht="12.75">
      <c r="A195" t="s">
        <v>202</v>
      </c>
      <c r="B195" t="s">
        <v>620</v>
      </c>
      <c r="C195" t="s">
        <v>814</v>
      </c>
      <c r="D195" t="s">
        <v>841</v>
      </c>
      <c r="E195" t="s">
        <v>851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93</v>
      </c>
      <c r="M195">
        <v>82</v>
      </c>
      <c r="N195">
        <v>51</v>
      </c>
      <c r="O195">
        <v>4</v>
      </c>
      <c r="P195">
        <v>10</v>
      </c>
      <c r="Q195">
        <v>2</v>
      </c>
      <c r="R195">
        <v>0</v>
      </c>
      <c r="S195">
        <v>0</v>
      </c>
      <c r="T195">
        <v>0</v>
      </c>
      <c r="U195">
        <v>1</v>
      </c>
      <c r="V195">
        <v>1</v>
      </c>
      <c r="W195">
        <v>0</v>
      </c>
      <c r="X195">
        <v>0</v>
      </c>
      <c r="Y195">
        <v>3</v>
      </c>
      <c r="Z195">
        <v>9</v>
      </c>
      <c r="AA195">
        <v>0</v>
      </c>
      <c r="AB195">
        <v>36</v>
      </c>
      <c r="AC195">
        <v>0</v>
      </c>
      <c r="AD195">
        <v>0</v>
      </c>
      <c r="AE195">
        <v>0</v>
      </c>
      <c r="AF195">
        <v>0</v>
      </c>
      <c r="AG195">
        <v>1</v>
      </c>
      <c r="AH195">
        <v>0</v>
      </c>
      <c r="AI195">
        <v>0</v>
      </c>
      <c r="AJ195">
        <v>1</v>
      </c>
      <c r="AK195">
        <v>6</v>
      </c>
      <c r="AL195">
        <v>2</v>
      </c>
      <c r="AM195">
        <v>0</v>
      </c>
      <c r="AN195">
        <v>2</v>
      </c>
      <c r="AO195">
        <v>7</v>
      </c>
      <c r="AP195">
        <v>0</v>
      </c>
      <c r="AQ195">
        <v>1</v>
      </c>
      <c r="AR195">
        <v>0</v>
      </c>
      <c r="AS195">
        <v>3</v>
      </c>
      <c r="AT195">
        <v>1</v>
      </c>
      <c r="AU195">
        <v>0</v>
      </c>
      <c r="AV195">
        <v>30</v>
      </c>
      <c r="AW195">
        <v>5</v>
      </c>
      <c r="AX195">
        <v>0</v>
      </c>
      <c r="AY195">
        <v>7</v>
      </c>
      <c r="AZ195">
        <v>1</v>
      </c>
      <c r="BA195">
        <v>0</v>
      </c>
      <c r="BB195">
        <v>10</v>
      </c>
    </row>
    <row r="196" spans="1:54" ht="12.75">
      <c r="A196" t="s">
        <v>203</v>
      </c>
      <c r="B196" t="s">
        <v>621</v>
      </c>
      <c r="C196" t="s">
        <v>814</v>
      </c>
      <c r="D196" t="s">
        <v>841</v>
      </c>
      <c r="E196" t="s">
        <v>851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46</v>
      </c>
      <c r="M196">
        <v>63</v>
      </c>
      <c r="N196">
        <v>42</v>
      </c>
      <c r="O196">
        <v>1</v>
      </c>
      <c r="P196">
        <v>8</v>
      </c>
      <c r="Q196">
        <v>0</v>
      </c>
      <c r="R196">
        <v>1</v>
      </c>
      <c r="S196">
        <v>0</v>
      </c>
      <c r="T196">
        <v>0</v>
      </c>
      <c r="U196">
        <v>2</v>
      </c>
      <c r="V196">
        <v>0</v>
      </c>
      <c r="W196">
        <v>0</v>
      </c>
      <c r="X196">
        <v>0</v>
      </c>
      <c r="Y196">
        <v>1</v>
      </c>
      <c r="Z196">
        <v>1</v>
      </c>
      <c r="AA196">
        <v>0</v>
      </c>
      <c r="AB196">
        <v>11</v>
      </c>
      <c r="AC196">
        <v>0</v>
      </c>
      <c r="AD196">
        <v>0</v>
      </c>
      <c r="AE196">
        <v>0</v>
      </c>
      <c r="AF196">
        <v>0</v>
      </c>
      <c r="AG196">
        <v>2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7</v>
      </c>
      <c r="AP196">
        <v>0</v>
      </c>
      <c r="AQ196">
        <v>0</v>
      </c>
      <c r="AR196">
        <v>0</v>
      </c>
      <c r="AS196">
        <v>2</v>
      </c>
      <c r="AT196">
        <v>0</v>
      </c>
      <c r="AU196">
        <v>0</v>
      </c>
      <c r="AV196">
        <v>39</v>
      </c>
      <c r="AW196">
        <v>2</v>
      </c>
      <c r="AX196">
        <v>3</v>
      </c>
      <c r="AY196">
        <v>2</v>
      </c>
      <c r="AZ196">
        <v>1</v>
      </c>
      <c r="BA196">
        <v>0</v>
      </c>
      <c r="BB196">
        <v>5</v>
      </c>
    </row>
    <row r="197" spans="1:54" ht="12.75">
      <c r="A197" t="s">
        <v>204</v>
      </c>
      <c r="B197" t="s">
        <v>402</v>
      </c>
      <c r="C197" t="s">
        <v>814</v>
      </c>
      <c r="D197" t="s">
        <v>841</v>
      </c>
      <c r="E197" t="s">
        <v>852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73</v>
      </c>
      <c r="M197">
        <v>92</v>
      </c>
      <c r="N197">
        <v>35</v>
      </c>
      <c r="O197">
        <v>6</v>
      </c>
      <c r="P197">
        <v>11</v>
      </c>
      <c r="Q197">
        <v>1</v>
      </c>
      <c r="R197">
        <v>1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12</v>
      </c>
      <c r="Z197">
        <v>3</v>
      </c>
      <c r="AA197">
        <v>0</v>
      </c>
      <c r="AB197">
        <v>18</v>
      </c>
      <c r="AC197">
        <v>0</v>
      </c>
      <c r="AD197">
        <v>0</v>
      </c>
      <c r="AE197">
        <v>2</v>
      </c>
      <c r="AF197">
        <v>0</v>
      </c>
      <c r="AG197">
        <v>1</v>
      </c>
      <c r="AH197">
        <v>1</v>
      </c>
      <c r="AI197">
        <v>0</v>
      </c>
      <c r="AJ197">
        <v>1</v>
      </c>
      <c r="AK197">
        <v>2</v>
      </c>
      <c r="AL197">
        <v>1</v>
      </c>
      <c r="AM197">
        <v>0</v>
      </c>
      <c r="AN197">
        <v>0</v>
      </c>
      <c r="AO197">
        <v>5</v>
      </c>
      <c r="AP197">
        <v>0</v>
      </c>
      <c r="AQ197">
        <v>2</v>
      </c>
      <c r="AR197">
        <v>1</v>
      </c>
      <c r="AS197">
        <v>3</v>
      </c>
      <c r="AT197">
        <v>2</v>
      </c>
      <c r="AU197">
        <v>0</v>
      </c>
      <c r="AV197">
        <v>25</v>
      </c>
      <c r="AW197">
        <v>4</v>
      </c>
      <c r="AX197">
        <v>1</v>
      </c>
      <c r="AY197">
        <v>2</v>
      </c>
      <c r="AZ197">
        <v>2</v>
      </c>
      <c r="BA197">
        <v>0</v>
      </c>
      <c r="BB197">
        <v>31</v>
      </c>
    </row>
    <row r="198" spans="1:54" ht="12.75">
      <c r="A198" t="s">
        <v>205</v>
      </c>
      <c r="B198" t="s">
        <v>403</v>
      </c>
      <c r="C198" t="s">
        <v>814</v>
      </c>
      <c r="D198" t="s">
        <v>841</v>
      </c>
      <c r="E198" t="s">
        <v>852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87</v>
      </c>
      <c r="M198">
        <v>89</v>
      </c>
      <c r="N198">
        <v>26</v>
      </c>
      <c r="O198">
        <v>7</v>
      </c>
      <c r="P198">
        <v>9</v>
      </c>
      <c r="Q198">
        <v>1</v>
      </c>
      <c r="R198">
        <v>3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9</v>
      </c>
      <c r="Z198">
        <v>2</v>
      </c>
      <c r="AA198">
        <v>0</v>
      </c>
      <c r="AB198">
        <v>20</v>
      </c>
      <c r="AC198">
        <v>0</v>
      </c>
      <c r="AD198">
        <v>0</v>
      </c>
      <c r="AE198">
        <v>0</v>
      </c>
      <c r="AF198">
        <v>0</v>
      </c>
      <c r="AG198">
        <v>3</v>
      </c>
      <c r="AH198">
        <v>1</v>
      </c>
      <c r="AI198">
        <v>0</v>
      </c>
      <c r="AJ198">
        <v>1</v>
      </c>
      <c r="AK198">
        <v>2</v>
      </c>
      <c r="AL198">
        <v>1</v>
      </c>
      <c r="AM198">
        <v>0</v>
      </c>
      <c r="AN198">
        <v>0</v>
      </c>
      <c r="AO198">
        <v>3</v>
      </c>
      <c r="AP198">
        <v>0</v>
      </c>
      <c r="AQ198">
        <v>0</v>
      </c>
      <c r="AR198">
        <v>0</v>
      </c>
      <c r="AS198">
        <v>2</v>
      </c>
      <c r="AT198">
        <v>0</v>
      </c>
      <c r="AU198">
        <v>0</v>
      </c>
      <c r="AV198">
        <v>22</v>
      </c>
      <c r="AW198">
        <v>2</v>
      </c>
      <c r="AX198">
        <v>0</v>
      </c>
      <c r="AY198">
        <v>1</v>
      </c>
      <c r="AZ198">
        <v>0</v>
      </c>
      <c r="BA198">
        <v>0</v>
      </c>
      <c r="BB198">
        <v>19</v>
      </c>
    </row>
    <row r="199" spans="1:54" ht="12.75">
      <c r="A199" t="s">
        <v>206</v>
      </c>
      <c r="B199" t="s">
        <v>404</v>
      </c>
      <c r="C199" t="s">
        <v>814</v>
      </c>
      <c r="D199" t="s">
        <v>841</v>
      </c>
      <c r="E199" t="s">
        <v>852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84</v>
      </c>
      <c r="M199">
        <v>79</v>
      </c>
      <c r="N199">
        <v>27</v>
      </c>
      <c r="O199">
        <v>4</v>
      </c>
      <c r="P199">
        <v>7</v>
      </c>
      <c r="Q199">
        <v>0</v>
      </c>
      <c r="R199">
        <v>0</v>
      </c>
      <c r="S199">
        <v>0</v>
      </c>
      <c r="T199">
        <v>0</v>
      </c>
      <c r="U199">
        <v>1</v>
      </c>
      <c r="V199">
        <v>1</v>
      </c>
      <c r="W199">
        <v>0</v>
      </c>
      <c r="X199">
        <v>0</v>
      </c>
      <c r="Y199">
        <v>9</v>
      </c>
      <c r="Z199">
        <v>1</v>
      </c>
      <c r="AA199">
        <v>0</v>
      </c>
      <c r="AB199">
        <v>19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1</v>
      </c>
      <c r="AI199">
        <v>0</v>
      </c>
      <c r="AJ199">
        <v>4</v>
      </c>
      <c r="AK199">
        <v>4</v>
      </c>
      <c r="AL199">
        <v>0</v>
      </c>
      <c r="AM199">
        <v>0</v>
      </c>
      <c r="AN199">
        <v>0</v>
      </c>
      <c r="AO199">
        <v>4</v>
      </c>
      <c r="AP199">
        <v>0</v>
      </c>
      <c r="AQ199">
        <v>1</v>
      </c>
      <c r="AR199">
        <v>0</v>
      </c>
      <c r="AS199">
        <v>6</v>
      </c>
      <c r="AT199">
        <v>0</v>
      </c>
      <c r="AU199">
        <v>0</v>
      </c>
      <c r="AV199">
        <v>26</v>
      </c>
      <c r="AW199">
        <v>6</v>
      </c>
      <c r="AX199">
        <v>2</v>
      </c>
      <c r="AY199">
        <v>10</v>
      </c>
      <c r="AZ199">
        <v>2</v>
      </c>
      <c r="BA199">
        <v>1</v>
      </c>
      <c r="BB199">
        <v>18</v>
      </c>
    </row>
    <row r="200" spans="1:54" ht="12.75">
      <c r="A200" t="s">
        <v>207</v>
      </c>
      <c r="B200" t="s">
        <v>622</v>
      </c>
      <c r="C200" t="s">
        <v>814</v>
      </c>
      <c r="D200" t="s">
        <v>841</v>
      </c>
      <c r="E200" t="s">
        <v>852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73</v>
      </c>
      <c r="M200">
        <v>103</v>
      </c>
      <c r="N200">
        <v>21</v>
      </c>
      <c r="O200">
        <v>1</v>
      </c>
      <c r="P200">
        <v>8</v>
      </c>
      <c r="Q200">
        <v>1</v>
      </c>
      <c r="R200">
        <v>1</v>
      </c>
      <c r="S200">
        <v>0</v>
      </c>
      <c r="T200">
        <v>0</v>
      </c>
      <c r="U200">
        <v>1</v>
      </c>
      <c r="V200">
        <v>0</v>
      </c>
      <c r="W200">
        <v>0</v>
      </c>
      <c r="X200">
        <v>0</v>
      </c>
      <c r="Y200">
        <v>0</v>
      </c>
      <c r="Z200">
        <v>2</v>
      </c>
      <c r="AA200">
        <v>0</v>
      </c>
      <c r="AB200">
        <v>15</v>
      </c>
      <c r="AC200">
        <v>0</v>
      </c>
      <c r="AD200">
        <v>0</v>
      </c>
      <c r="AE200">
        <v>2</v>
      </c>
      <c r="AF200">
        <v>0</v>
      </c>
      <c r="AG200">
        <v>5</v>
      </c>
      <c r="AH200">
        <v>1</v>
      </c>
      <c r="AI200">
        <v>0</v>
      </c>
      <c r="AJ200">
        <v>2</v>
      </c>
      <c r="AK200">
        <v>4</v>
      </c>
      <c r="AL200">
        <v>1</v>
      </c>
      <c r="AM200">
        <v>0</v>
      </c>
      <c r="AN200">
        <v>0</v>
      </c>
      <c r="AO200">
        <v>6</v>
      </c>
      <c r="AP200">
        <v>0</v>
      </c>
      <c r="AQ200">
        <v>1</v>
      </c>
      <c r="AR200">
        <v>0</v>
      </c>
      <c r="AS200">
        <v>3</v>
      </c>
      <c r="AT200">
        <v>1</v>
      </c>
      <c r="AU200">
        <v>0</v>
      </c>
      <c r="AV200">
        <v>23</v>
      </c>
      <c r="AW200">
        <v>3</v>
      </c>
      <c r="AX200">
        <v>0</v>
      </c>
      <c r="AY200">
        <v>2</v>
      </c>
      <c r="AZ200">
        <v>1</v>
      </c>
      <c r="BA200">
        <v>0</v>
      </c>
      <c r="BB200">
        <v>15</v>
      </c>
    </row>
    <row r="201" spans="1:54" ht="12.75">
      <c r="A201" t="s">
        <v>208</v>
      </c>
      <c r="B201" t="s">
        <v>623</v>
      </c>
      <c r="C201" t="s">
        <v>814</v>
      </c>
      <c r="D201" t="s">
        <v>841</v>
      </c>
      <c r="E201" t="s">
        <v>852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73</v>
      </c>
      <c r="M201">
        <v>88</v>
      </c>
      <c r="N201">
        <v>22</v>
      </c>
      <c r="O201">
        <v>2</v>
      </c>
      <c r="P201">
        <v>6</v>
      </c>
      <c r="Q201">
        <v>0</v>
      </c>
      <c r="R201">
        <v>0</v>
      </c>
      <c r="S201">
        <v>0</v>
      </c>
      <c r="T201">
        <v>1</v>
      </c>
      <c r="U201">
        <v>0</v>
      </c>
      <c r="V201">
        <v>2</v>
      </c>
      <c r="W201">
        <v>3</v>
      </c>
      <c r="X201">
        <v>2</v>
      </c>
      <c r="Y201">
        <v>7</v>
      </c>
      <c r="Z201">
        <v>5</v>
      </c>
      <c r="AA201">
        <v>0</v>
      </c>
      <c r="AB201">
        <v>17</v>
      </c>
      <c r="AC201">
        <v>0</v>
      </c>
      <c r="AD201">
        <v>2</v>
      </c>
      <c r="AE201">
        <v>1</v>
      </c>
      <c r="AF201">
        <v>0</v>
      </c>
      <c r="AG201">
        <v>8</v>
      </c>
      <c r="AH201">
        <v>0</v>
      </c>
      <c r="AI201">
        <v>0</v>
      </c>
      <c r="AJ201">
        <v>1</v>
      </c>
      <c r="AK201">
        <v>3</v>
      </c>
      <c r="AL201">
        <v>0</v>
      </c>
      <c r="AM201">
        <v>0</v>
      </c>
      <c r="AN201">
        <v>0</v>
      </c>
      <c r="AO201">
        <v>7</v>
      </c>
      <c r="AP201">
        <v>0</v>
      </c>
      <c r="AQ201">
        <v>2</v>
      </c>
      <c r="AR201">
        <v>1</v>
      </c>
      <c r="AS201">
        <v>4</v>
      </c>
      <c r="AT201">
        <v>1</v>
      </c>
      <c r="AU201">
        <v>0</v>
      </c>
      <c r="AV201">
        <v>23</v>
      </c>
      <c r="AW201">
        <v>5</v>
      </c>
      <c r="AX201">
        <v>1</v>
      </c>
      <c r="AY201">
        <v>6</v>
      </c>
      <c r="AZ201">
        <v>2</v>
      </c>
      <c r="BA201">
        <v>0</v>
      </c>
      <c r="BB201">
        <v>10</v>
      </c>
    </row>
    <row r="202" spans="1:54" ht="12.75">
      <c r="A202" t="s">
        <v>209</v>
      </c>
      <c r="B202" t="s">
        <v>624</v>
      </c>
      <c r="C202" t="s">
        <v>814</v>
      </c>
      <c r="D202" t="s">
        <v>841</v>
      </c>
      <c r="E202" t="s">
        <v>852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66</v>
      </c>
      <c r="M202">
        <v>122</v>
      </c>
      <c r="N202">
        <v>23</v>
      </c>
      <c r="O202">
        <v>4</v>
      </c>
      <c r="P202">
        <v>16</v>
      </c>
      <c r="Q202">
        <v>1</v>
      </c>
      <c r="R202">
        <v>0</v>
      </c>
      <c r="S202">
        <v>0</v>
      </c>
      <c r="T202">
        <v>0</v>
      </c>
      <c r="U202">
        <v>1</v>
      </c>
      <c r="V202">
        <v>0</v>
      </c>
      <c r="W202">
        <v>0</v>
      </c>
      <c r="X202">
        <v>0</v>
      </c>
      <c r="Y202">
        <v>12</v>
      </c>
      <c r="Z202">
        <v>1</v>
      </c>
      <c r="AA202">
        <v>0</v>
      </c>
      <c r="AB202">
        <v>33</v>
      </c>
      <c r="AC202">
        <v>0</v>
      </c>
      <c r="AD202">
        <v>1</v>
      </c>
      <c r="AE202">
        <v>0</v>
      </c>
      <c r="AF202">
        <v>0</v>
      </c>
      <c r="AG202">
        <v>4</v>
      </c>
      <c r="AH202">
        <v>0</v>
      </c>
      <c r="AI202">
        <v>0</v>
      </c>
      <c r="AJ202">
        <v>0</v>
      </c>
      <c r="AK202">
        <v>5</v>
      </c>
      <c r="AL202">
        <v>0</v>
      </c>
      <c r="AM202">
        <v>0</v>
      </c>
      <c r="AN202">
        <v>0</v>
      </c>
      <c r="AO202">
        <v>4</v>
      </c>
      <c r="AP202">
        <v>0</v>
      </c>
      <c r="AQ202">
        <v>0</v>
      </c>
      <c r="AR202">
        <v>0</v>
      </c>
      <c r="AS202">
        <v>5</v>
      </c>
      <c r="AT202">
        <v>1</v>
      </c>
      <c r="AU202">
        <v>0</v>
      </c>
      <c r="AV202">
        <v>30</v>
      </c>
      <c r="AW202">
        <v>2</v>
      </c>
      <c r="AX202">
        <v>0</v>
      </c>
      <c r="AY202">
        <v>0</v>
      </c>
      <c r="AZ202">
        <v>4</v>
      </c>
      <c r="BA202">
        <v>0</v>
      </c>
      <c r="BB202">
        <v>32</v>
      </c>
    </row>
    <row r="203" spans="1:54" ht="12.75">
      <c r="A203" t="s">
        <v>210</v>
      </c>
      <c r="B203" t="s">
        <v>625</v>
      </c>
      <c r="C203" t="s">
        <v>814</v>
      </c>
      <c r="D203" t="s">
        <v>841</v>
      </c>
      <c r="E203" t="s">
        <v>852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63</v>
      </c>
      <c r="M203">
        <v>88</v>
      </c>
      <c r="N203">
        <v>22</v>
      </c>
      <c r="O203">
        <v>8</v>
      </c>
      <c r="P203">
        <v>8</v>
      </c>
      <c r="Q203">
        <v>1</v>
      </c>
      <c r="R203">
        <v>0</v>
      </c>
      <c r="S203">
        <v>1</v>
      </c>
      <c r="T203">
        <v>0</v>
      </c>
      <c r="U203">
        <v>1</v>
      </c>
      <c r="V203">
        <v>1</v>
      </c>
      <c r="W203">
        <v>0</v>
      </c>
      <c r="X203">
        <v>0</v>
      </c>
      <c r="Y203">
        <v>8</v>
      </c>
      <c r="Z203">
        <v>2</v>
      </c>
      <c r="AA203">
        <v>0</v>
      </c>
      <c r="AB203">
        <v>17</v>
      </c>
      <c r="AC203">
        <v>0</v>
      </c>
      <c r="AD203">
        <v>0</v>
      </c>
      <c r="AE203">
        <v>1</v>
      </c>
      <c r="AF203">
        <v>0</v>
      </c>
      <c r="AG203">
        <v>6</v>
      </c>
      <c r="AH203">
        <v>0</v>
      </c>
      <c r="AI203">
        <v>0</v>
      </c>
      <c r="AJ203">
        <v>0</v>
      </c>
      <c r="AK203">
        <v>4</v>
      </c>
      <c r="AL203">
        <v>1</v>
      </c>
      <c r="AM203">
        <v>0</v>
      </c>
      <c r="AN203">
        <v>1</v>
      </c>
      <c r="AO203">
        <v>7</v>
      </c>
      <c r="AP203">
        <v>0</v>
      </c>
      <c r="AQ203">
        <v>1</v>
      </c>
      <c r="AR203">
        <v>0</v>
      </c>
      <c r="AS203">
        <v>1</v>
      </c>
      <c r="AT203">
        <v>4</v>
      </c>
      <c r="AU203">
        <v>0</v>
      </c>
      <c r="AV203">
        <v>37</v>
      </c>
      <c r="AW203">
        <v>2</v>
      </c>
      <c r="AX203">
        <v>0</v>
      </c>
      <c r="AY203">
        <v>3</v>
      </c>
      <c r="AZ203">
        <v>3</v>
      </c>
      <c r="BA203">
        <v>0</v>
      </c>
      <c r="BB203">
        <v>21</v>
      </c>
    </row>
    <row r="204" spans="1:54" ht="12.75">
      <c r="A204" t="s">
        <v>211</v>
      </c>
      <c r="B204" t="s">
        <v>626</v>
      </c>
      <c r="C204" t="s">
        <v>814</v>
      </c>
      <c r="D204" t="s">
        <v>841</v>
      </c>
      <c r="E204" t="s">
        <v>852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80</v>
      </c>
      <c r="M204">
        <v>85</v>
      </c>
      <c r="N204">
        <v>22</v>
      </c>
      <c r="O204">
        <v>5</v>
      </c>
      <c r="P204">
        <v>9</v>
      </c>
      <c r="Q204">
        <v>1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0</v>
      </c>
      <c r="Y204">
        <v>7</v>
      </c>
      <c r="Z204">
        <v>1</v>
      </c>
      <c r="AA204">
        <v>0</v>
      </c>
      <c r="AB204">
        <v>19</v>
      </c>
      <c r="AC204">
        <v>0</v>
      </c>
      <c r="AD204">
        <v>0</v>
      </c>
      <c r="AE204">
        <v>1</v>
      </c>
      <c r="AF204">
        <v>0</v>
      </c>
      <c r="AG204">
        <v>5</v>
      </c>
      <c r="AH204">
        <v>0</v>
      </c>
      <c r="AI204">
        <v>0</v>
      </c>
      <c r="AJ204">
        <v>2</v>
      </c>
      <c r="AK204">
        <v>0</v>
      </c>
      <c r="AL204">
        <v>1</v>
      </c>
      <c r="AM204">
        <v>0</v>
      </c>
      <c r="AN204">
        <v>1</v>
      </c>
      <c r="AO204">
        <v>5</v>
      </c>
      <c r="AP204">
        <v>0</v>
      </c>
      <c r="AQ204">
        <v>0</v>
      </c>
      <c r="AR204">
        <v>0</v>
      </c>
      <c r="AS204">
        <v>5</v>
      </c>
      <c r="AT204">
        <v>1</v>
      </c>
      <c r="AU204">
        <v>0</v>
      </c>
      <c r="AV204">
        <v>29</v>
      </c>
      <c r="AW204">
        <v>6</v>
      </c>
      <c r="AX204">
        <v>1</v>
      </c>
      <c r="AY204">
        <v>7</v>
      </c>
      <c r="AZ204">
        <v>2</v>
      </c>
      <c r="BA204">
        <v>0</v>
      </c>
      <c r="BB204">
        <v>19</v>
      </c>
    </row>
    <row r="205" spans="1:54" ht="12.75">
      <c r="A205" t="s">
        <v>212</v>
      </c>
      <c r="B205" t="s">
        <v>627</v>
      </c>
      <c r="C205" t="s">
        <v>814</v>
      </c>
      <c r="D205" t="s">
        <v>841</v>
      </c>
      <c r="E205" t="s">
        <v>852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79</v>
      </c>
      <c r="M205">
        <v>84</v>
      </c>
      <c r="N205">
        <v>24</v>
      </c>
      <c r="O205">
        <v>5</v>
      </c>
      <c r="P205">
        <v>9</v>
      </c>
      <c r="Q205">
        <v>1</v>
      </c>
      <c r="R205">
        <v>3</v>
      </c>
      <c r="S205">
        <v>0</v>
      </c>
      <c r="T205">
        <v>0</v>
      </c>
      <c r="U205">
        <v>0</v>
      </c>
      <c r="V205">
        <v>1</v>
      </c>
      <c r="W205">
        <v>0</v>
      </c>
      <c r="X205">
        <v>0</v>
      </c>
      <c r="Y205">
        <v>3</v>
      </c>
      <c r="Z205">
        <v>0</v>
      </c>
      <c r="AA205">
        <v>0</v>
      </c>
      <c r="AB205">
        <v>30</v>
      </c>
      <c r="AC205">
        <v>0</v>
      </c>
      <c r="AD205">
        <v>0</v>
      </c>
      <c r="AE205">
        <v>0</v>
      </c>
      <c r="AF205">
        <v>0</v>
      </c>
      <c r="AG205">
        <v>3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2</v>
      </c>
      <c r="AP205">
        <v>0</v>
      </c>
      <c r="AQ205">
        <v>0</v>
      </c>
      <c r="AR205">
        <v>1</v>
      </c>
      <c r="AS205">
        <v>1</v>
      </c>
      <c r="AT205">
        <v>0</v>
      </c>
      <c r="AU205">
        <v>0</v>
      </c>
      <c r="AV205">
        <v>29</v>
      </c>
      <c r="AW205">
        <v>3</v>
      </c>
      <c r="AX205">
        <v>0</v>
      </c>
      <c r="AY205">
        <v>5</v>
      </c>
      <c r="AZ205">
        <v>2</v>
      </c>
      <c r="BA205">
        <v>0</v>
      </c>
      <c r="BB205">
        <v>23</v>
      </c>
    </row>
    <row r="206" spans="1:54" ht="12.75">
      <c r="A206" t="s">
        <v>213</v>
      </c>
      <c r="B206" t="s">
        <v>628</v>
      </c>
      <c r="C206" t="s">
        <v>814</v>
      </c>
      <c r="D206" t="s">
        <v>841</v>
      </c>
      <c r="E206" t="s">
        <v>852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78</v>
      </c>
      <c r="M206">
        <v>106</v>
      </c>
      <c r="N206">
        <v>25</v>
      </c>
      <c r="O206">
        <v>6</v>
      </c>
      <c r="P206">
        <v>9</v>
      </c>
      <c r="Q206">
        <v>2</v>
      </c>
      <c r="R206">
        <v>2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12</v>
      </c>
      <c r="Z206">
        <v>3</v>
      </c>
      <c r="AA206">
        <v>0</v>
      </c>
      <c r="AB206">
        <v>15</v>
      </c>
      <c r="AC206">
        <v>0</v>
      </c>
      <c r="AD206">
        <v>0</v>
      </c>
      <c r="AE206">
        <v>1</v>
      </c>
      <c r="AF206">
        <v>0</v>
      </c>
      <c r="AG206">
        <v>6</v>
      </c>
      <c r="AH206">
        <v>1</v>
      </c>
      <c r="AI206">
        <v>0</v>
      </c>
      <c r="AJ206">
        <v>0</v>
      </c>
      <c r="AK206">
        <v>3</v>
      </c>
      <c r="AL206">
        <v>0</v>
      </c>
      <c r="AM206">
        <v>0</v>
      </c>
      <c r="AN206">
        <v>1</v>
      </c>
      <c r="AO206">
        <v>3</v>
      </c>
      <c r="AP206">
        <v>0</v>
      </c>
      <c r="AQ206">
        <v>1</v>
      </c>
      <c r="AR206">
        <v>0</v>
      </c>
      <c r="AS206">
        <v>5</v>
      </c>
      <c r="AT206">
        <v>0</v>
      </c>
      <c r="AU206">
        <v>0</v>
      </c>
      <c r="AV206">
        <v>38</v>
      </c>
      <c r="AW206">
        <v>1</v>
      </c>
      <c r="AX206">
        <v>0</v>
      </c>
      <c r="AY206">
        <v>8</v>
      </c>
      <c r="AZ206">
        <v>1</v>
      </c>
      <c r="BA206">
        <v>0</v>
      </c>
      <c r="BB206">
        <v>15</v>
      </c>
    </row>
    <row r="207" spans="1:54" ht="12.75">
      <c r="A207" t="s">
        <v>214</v>
      </c>
      <c r="B207" t="s">
        <v>629</v>
      </c>
      <c r="C207" t="s">
        <v>814</v>
      </c>
      <c r="D207" t="s">
        <v>841</v>
      </c>
      <c r="E207" t="s">
        <v>852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69</v>
      </c>
      <c r="M207">
        <v>91</v>
      </c>
      <c r="N207">
        <v>31</v>
      </c>
      <c r="O207">
        <v>8</v>
      </c>
      <c r="P207">
        <v>4</v>
      </c>
      <c r="Q207">
        <v>2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16</v>
      </c>
      <c r="Z207">
        <v>4</v>
      </c>
      <c r="AA207">
        <v>0</v>
      </c>
      <c r="AB207">
        <v>17</v>
      </c>
      <c r="AC207">
        <v>0</v>
      </c>
      <c r="AD207">
        <v>0</v>
      </c>
      <c r="AE207">
        <v>1</v>
      </c>
      <c r="AF207">
        <v>0</v>
      </c>
      <c r="AG207">
        <v>2</v>
      </c>
      <c r="AH207">
        <v>1</v>
      </c>
      <c r="AI207">
        <v>0</v>
      </c>
      <c r="AJ207">
        <v>0</v>
      </c>
      <c r="AK207">
        <v>3</v>
      </c>
      <c r="AL207">
        <v>0</v>
      </c>
      <c r="AM207">
        <v>0</v>
      </c>
      <c r="AN207">
        <v>2</v>
      </c>
      <c r="AO207">
        <v>5</v>
      </c>
      <c r="AP207">
        <v>0</v>
      </c>
      <c r="AQ207">
        <v>0</v>
      </c>
      <c r="AR207">
        <v>0</v>
      </c>
      <c r="AS207">
        <v>5</v>
      </c>
      <c r="AT207">
        <v>0</v>
      </c>
      <c r="AU207">
        <v>0</v>
      </c>
      <c r="AV207">
        <v>25</v>
      </c>
      <c r="AW207">
        <v>3</v>
      </c>
      <c r="AX207">
        <v>0</v>
      </c>
      <c r="AY207">
        <v>0</v>
      </c>
      <c r="AZ207">
        <v>1</v>
      </c>
      <c r="BA207">
        <v>0</v>
      </c>
      <c r="BB207">
        <v>18</v>
      </c>
    </row>
    <row r="208" spans="1:54" ht="12.75">
      <c r="A208" t="s">
        <v>215</v>
      </c>
      <c r="B208" t="s">
        <v>630</v>
      </c>
      <c r="C208" t="s">
        <v>814</v>
      </c>
      <c r="D208" t="s">
        <v>841</v>
      </c>
      <c r="E208" t="s">
        <v>852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86</v>
      </c>
      <c r="M208">
        <v>79</v>
      </c>
      <c r="N208">
        <v>25</v>
      </c>
      <c r="O208">
        <v>4</v>
      </c>
      <c r="P208">
        <v>5</v>
      </c>
      <c r="Q208">
        <v>1</v>
      </c>
      <c r="R208">
        <v>0</v>
      </c>
      <c r="S208">
        <v>0</v>
      </c>
      <c r="T208">
        <v>0</v>
      </c>
      <c r="U208">
        <v>1</v>
      </c>
      <c r="V208">
        <v>0</v>
      </c>
      <c r="W208">
        <v>0</v>
      </c>
      <c r="X208">
        <v>0</v>
      </c>
      <c r="Y208">
        <v>11</v>
      </c>
      <c r="Z208">
        <v>2</v>
      </c>
      <c r="AA208">
        <v>0</v>
      </c>
      <c r="AB208">
        <v>19</v>
      </c>
      <c r="AC208">
        <v>0</v>
      </c>
      <c r="AD208">
        <v>0</v>
      </c>
      <c r="AE208">
        <v>0</v>
      </c>
      <c r="AF208">
        <v>0</v>
      </c>
      <c r="AG208">
        <v>1</v>
      </c>
      <c r="AH208">
        <v>0</v>
      </c>
      <c r="AI208">
        <v>0</v>
      </c>
      <c r="AJ208">
        <v>1</v>
      </c>
      <c r="AK208">
        <v>3</v>
      </c>
      <c r="AL208">
        <v>0</v>
      </c>
      <c r="AM208">
        <v>0</v>
      </c>
      <c r="AN208">
        <v>0</v>
      </c>
      <c r="AO208">
        <v>2</v>
      </c>
      <c r="AP208">
        <v>0</v>
      </c>
      <c r="AQ208">
        <v>1</v>
      </c>
      <c r="AR208">
        <v>0</v>
      </c>
      <c r="AS208">
        <v>4</v>
      </c>
      <c r="AT208">
        <v>2</v>
      </c>
      <c r="AU208">
        <v>0</v>
      </c>
      <c r="AV208">
        <v>26</v>
      </c>
      <c r="AW208">
        <v>3</v>
      </c>
      <c r="AX208">
        <v>0</v>
      </c>
      <c r="AY208">
        <v>2</v>
      </c>
      <c r="AZ208">
        <v>1</v>
      </c>
      <c r="BA208">
        <v>0</v>
      </c>
      <c r="BB208">
        <v>14</v>
      </c>
    </row>
    <row r="209" spans="1:54" ht="12.75">
      <c r="A209" t="s">
        <v>216</v>
      </c>
      <c r="B209" t="s">
        <v>631</v>
      </c>
      <c r="C209" t="s">
        <v>814</v>
      </c>
      <c r="D209" t="s">
        <v>841</v>
      </c>
      <c r="E209" t="s">
        <v>852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97</v>
      </c>
      <c r="M209">
        <v>79</v>
      </c>
      <c r="N209">
        <v>33</v>
      </c>
      <c r="O209">
        <v>12</v>
      </c>
      <c r="P209">
        <v>6</v>
      </c>
      <c r="Q209">
        <v>2</v>
      </c>
      <c r="R209">
        <v>2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3</v>
      </c>
      <c r="Y209">
        <v>5</v>
      </c>
      <c r="Z209">
        <v>1</v>
      </c>
      <c r="AA209">
        <v>0</v>
      </c>
      <c r="AB209">
        <v>10</v>
      </c>
      <c r="AC209">
        <v>0</v>
      </c>
      <c r="AD209">
        <v>1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1</v>
      </c>
      <c r="AK209">
        <v>1</v>
      </c>
      <c r="AL209">
        <v>0</v>
      </c>
      <c r="AM209">
        <v>0</v>
      </c>
      <c r="AN209">
        <v>1</v>
      </c>
      <c r="AO209">
        <v>3</v>
      </c>
      <c r="AP209">
        <v>0</v>
      </c>
      <c r="AQ209">
        <v>0</v>
      </c>
      <c r="AR209">
        <v>0</v>
      </c>
      <c r="AS209">
        <v>1</v>
      </c>
      <c r="AT209">
        <v>0</v>
      </c>
      <c r="AU209">
        <v>0</v>
      </c>
      <c r="AV209">
        <v>38</v>
      </c>
      <c r="AW209">
        <v>1</v>
      </c>
      <c r="AX209">
        <v>0</v>
      </c>
      <c r="AY209">
        <v>5</v>
      </c>
      <c r="AZ209">
        <v>0</v>
      </c>
      <c r="BA209">
        <v>0</v>
      </c>
      <c r="BB209">
        <v>25</v>
      </c>
    </row>
    <row r="210" spans="1:54" ht="12.75">
      <c r="A210" t="s">
        <v>217</v>
      </c>
      <c r="B210" t="s">
        <v>632</v>
      </c>
      <c r="C210" t="s">
        <v>814</v>
      </c>
      <c r="D210" t="s">
        <v>841</v>
      </c>
      <c r="E210" t="s">
        <v>853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147</v>
      </c>
      <c r="M210">
        <v>87</v>
      </c>
      <c r="N210">
        <v>56</v>
      </c>
      <c r="O210">
        <v>0</v>
      </c>
      <c r="P210">
        <v>3</v>
      </c>
      <c r="Q210">
        <v>1</v>
      </c>
      <c r="R210">
        <v>3</v>
      </c>
      <c r="S210">
        <v>0</v>
      </c>
      <c r="T210">
        <v>1</v>
      </c>
      <c r="U210">
        <v>0</v>
      </c>
      <c r="V210">
        <v>5</v>
      </c>
      <c r="W210">
        <v>1</v>
      </c>
      <c r="X210">
        <v>0</v>
      </c>
      <c r="Y210">
        <v>5</v>
      </c>
      <c r="Z210">
        <v>4</v>
      </c>
      <c r="AA210">
        <v>0</v>
      </c>
      <c r="AB210">
        <v>25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2</v>
      </c>
      <c r="AL210">
        <v>0</v>
      </c>
      <c r="AM210">
        <v>0</v>
      </c>
      <c r="AN210">
        <v>0</v>
      </c>
      <c r="AO210">
        <v>7</v>
      </c>
      <c r="AP210">
        <v>0</v>
      </c>
      <c r="AQ210">
        <v>1</v>
      </c>
      <c r="AR210">
        <v>0</v>
      </c>
      <c r="AS210">
        <v>7</v>
      </c>
      <c r="AT210">
        <v>3</v>
      </c>
      <c r="AU210">
        <v>0</v>
      </c>
      <c r="AV210">
        <v>27</v>
      </c>
      <c r="AW210">
        <v>3</v>
      </c>
      <c r="AX210">
        <v>0</v>
      </c>
      <c r="AY210">
        <v>5</v>
      </c>
      <c r="AZ210">
        <v>7</v>
      </c>
      <c r="BA210">
        <v>1</v>
      </c>
      <c r="BB210">
        <v>53</v>
      </c>
    </row>
    <row r="211" spans="1:54" ht="12.75">
      <c r="A211" t="s">
        <v>218</v>
      </c>
      <c r="B211" t="s">
        <v>633</v>
      </c>
      <c r="C211" t="s">
        <v>814</v>
      </c>
      <c r="D211" t="s">
        <v>841</v>
      </c>
      <c r="E211" t="s">
        <v>853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108</v>
      </c>
      <c r="M211">
        <v>49</v>
      </c>
      <c r="N211">
        <v>44</v>
      </c>
      <c r="O211">
        <v>1</v>
      </c>
      <c r="P211">
        <v>1</v>
      </c>
      <c r="Q211">
        <v>2</v>
      </c>
      <c r="R211">
        <v>1</v>
      </c>
      <c r="S211">
        <v>0</v>
      </c>
      <c r="T211">
        <v>1</v>
      </c>
      <c r="U211">
        <v>1</v>
      </c>
      <c r="V211">
        <v>2</v>
      </c>
      <c r="W211">
        <v>0</v>
      </c>
      <c r="X211">
        <v>0</v>
      </c>
      <c r="Y211">
        <v>9</v>
      </c>
      <c r="Z211">
        <v>3</v>
      </c>
      <c r="AA211">
        <v>0</v>
      </c>
      <c r="AB211">
        <v>24</v>
      </c>
      <c r="AC211">
        <v>0</v>
      </c>
      <c r="AD211">
        <v>0</v>
      </c>
      <c r="AE211">
        <v>1</v>
      </c>
      <c r="AF211">
        <v>0</v>
      </c>
      <c r="AG211">
        <v>1</v>
      </c>
      <c r="AH211">
        <v>0</v>
      </c>
      <c r="AI211">
        <v>0</v>
      </c>
      <c r="AJ211">
        <v>0</v>
      </c>
      <c r="AK211">
        <v>3</v>
      </c>
      <c r="AL211">
        <v>2</v>
      </c>
      <c r="AM211">
        <v>0</v>
      </c>
      <c r="AN211">
        <v>0</v>
      </c>
      <c r="AO211">
        <v>2</v>
      </c>
      <c r="AP211">
        <v>0</v>
      </c>
      <c r="AQ211">
        <v>0</v>
      </c>
      <c r="AR211">
        <v>1</v>
      </c>
      <c r="AS211">
        <v>6</v>
      </c>
      <c r="AT211">
        <v>0</v>
      </c>
      <c r="AU211">
        <v>1</v>
      </c>
      <c r="AV211">
        <v>18</v>
      </c>
      <c r="AW211">
        <v>3</v>
      </c>
      <c r="AX211">
        <v>1</v>
      </c>
      <c r="AY211">
        <v>2</v>
      </c>
      <c r="AZ211">
        <v>4</v>
      </c>
      <c r="BA211">
        <v>0</v>
      </c>
      <c r="BB211">
        <v>54</v>
      </c>
    </row>
    <row r="212" spans="1:54" ht="12.75">
      <c r="A212" t="s">
        <v>219</v>
      </c>
      <c r="B212" t="s">
        <v>634</v>
      </c>
      <c r="C212" t="s">
        <v>814</v>
      </c>
      <c r="D212" t="s">
        <v>841</v>
      </c>
      <c r="E212" t="s">
        <v>853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121</v>
      </c>
      <c r="M212">
        <v>54</v>
      </c>
      <c r="N212">
        <v>16</v>
      </c>
      <c r="O212">
        <v>0</v>
      </c>
      <c r="P212">
        <v>3</v>
      </c>
      <c r="Q212">
        <v>1</v>
      </c>
      <c r="R212">
        <v>0</v>
      </c>
      <c r="S212">
        <v>0</v>
      </c>
      <c r="T212">
        <v>0</v>
      </c>
      <c r="U212">
        <v>0</v>
      </c>
      <c r="V212">
        <v>2</v>
      </c>
      <c r="W212">
        <v>1</v>
      </c>
      <c r="X212">
        <v>0</v>
      </c>
      <c r="Y212">
        <v>6</v>
      </c>
      <c r="Z212">
        <v>0</v>
      </c>
      <c r="AA212">
        <v>0</v>
      </c>
      <c r="AB212">
        <v>16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2</v>
      </c>
      <c r="AL212">
        <v>0</v>
      </c>
      <c r="AM212">
        <v>0</v>
      </c>
      <c r="AN212">
        <v>0</v>
      </c>
      <c r="AO212">
        <v>7</v>
      </c>
      <c r="AP212">
        <v>0</v>
      </c>
      <c r="AQ212">
        <v>0</v>
      </c>
      <c r="AR212">
        <v>0</v>
      </c>
      <c r="AS212">
        <v>6</v>
      </c>
      <c r="AT212">
        <v>0</v>
      </c>
      <c r="AU212">
        <v>1</v>
      </c>
      <c r="AV212">
        <v>23</v>
      </c>
      <c r="AW212">
        <v>5</v>
      </c>
      <c r="AX212">
        <v>1</v>
      </c>
      <c r="AY212">
        <v>6</v>
      </c>
      <c r="AZ212">
        <v>0</v>
      </c>
      <c r="BA212">
        <v>1</v>
      </c>
      <c r="BB212">
        <v>46</v>
      </c>
    </row>
    <row r="213" spans="1:54" ht="12.75">
      <c r="A213" t="s">
        <v>220</v>
      </c>
      <c r="B213" t="s">
        <v>635</v>
      </c>
      <c r="C213" t="s">
        <v>814</v>
      </c>
      <c r="D213" t="s">
        <v>841</v>
      </c>
      <c r="E213" t="s">
        <v>853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143</v>
      </c>
      <c r="M213">
        <v>52</v>
      </c>
      <c r="N213">
        <v>24</v>
      </c>
      <c r="O213">
        <v>0</v>
      </c>
      <c r="P213">
        <v>2</v>
      </c>
      <c r="Q213">
        <v>2</v>
      </c>
      <c r="R213">
        <v>2</v>
      </c>
      <c r="S213">
        <v>0</v>
      </c>
      <c r="T213">
        <v>0</v>
      </c>
      <c r="U213">
        <v>0</v>
      </c>
      <c r="V213">
        <v>1</v>
      </c>
      <c r="W213">
        <v>0</v>
      </c>
      <c r="X213">
        <v>0</v>
      </c>
      <c r="Y213">
        <v>5</v>
      </c>
      <c r="Z213">
        <v>3</v>
      </c>
      <c r="AA213">
        <v>0</v>
      </c>
      <c r="AB213">
        <v>10</v>
      </c>
      <c r="AC213">
        <v>0</v>
      </c>
      <c r="AD213">
        <v>0</v>
      </c>
      <c r="AE213">
        <v>0</v>
      </c>
      <c r="AF213">
        <v>0</v>
      </c>
      <c r="AG213">
        <v>2</v>
      </c>
      <c r="AH213">
        <v>0</v>
      </c>
      <c r="AI213">
        <v>0</v>
      </c>
      <c r="AJ213">
        <v>0</v>
      </c>
      <c r="AK213">
        <v>1</v>
      </c>
      <c r="AL213">
        <v>0</v>
      </c>
      <c r="AM213">
        <v>0</v>
      </c>
      <c r="AN213">
        <v>0</v>
      </c>
      <c r="AO213">
        <v>4</v>
      </c>
      <c r="AP213">
        <v>0</v>
      </c>
      <c r="AQ213">
        <v>0</v>
      </c>
      <c r="AR213">
        <v>0</v>
      </c>
      <c r="AS213">
        <v>8</v>
      </c>
      <c r="AT213">
        <v>1</v>
      </c>
      <c r="AU213">
        <v>0</v>
      </c>
      <c r="AV213">
        <v>23</v>
      </c>
      <c r="AW213">
        <v>4</v>
      </c>
      <c r="AX213">
        <v>1</v>
      </c>
      <c r="AY213">
        <v>5</v>
      </c>
      <c r="AZ213">
        <v>2</v>
      </c>
      <c r="BA213">
        <v>0</v>
      </c>
      <c r="BB213">
        <v>60</v>
      </c>
    </row>
    <row r="214" spans="1:54" ht="12.75">
      <c r="A214" t="s">
        <v>221</v>
      </c>
      <c r="B214" t="s">
        <v>636</v>
      </c>
      <c r="C214" t="s">
        <v>814</v>
      </c>
      <c r="D214" t="s">
        <v>841</v>
      </c>
      <c r="E214" t="s">
        <v>853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124</v>
      </c>
      <c r="M214">
        <v>70</v>
      </c>
      <c r="N214">
        <v>39</v>
      </c>
      <c r="O214">
        <v>2</v>
      </c>
      <c r="P214">
        <v>5</v>
      </c>
      <c r="Q214">
        <v>0</v>
      </c>
      <c r="R214">
        <v>0</v>
      </c>
      <c r="S214">
        <v>1</v>
      </c>
      <c r="T214">
        <v>0</v>
      </c>
      <c r="U214">
        <v>1</v>
      </c>
      <c r="V214">
        <v>1</v>
      </c>
      <c r="W214">
        <v>0</v>
      </c>
      <c r="X214">
        <v>0</v>
      </c>
      <c r="Y214">
        <v>5</v>
      </c>
      <c r="Z214">
        <v>1</v>
      </c>
      <c r="AA214">
        <v>0</v>
      </c>
      <c r="AB214">
        <v>27</v>
      </c>
      <c r="AC214">
        <v>0</v>
      </c>
      <c r="AD214">
        <v>1</v>
      </c>
      <c r="AE214">
        <v>0</v>
      </c>
      <c r="AF214">
        <v>0</v>
      </c>
      <c r="AG214">
        <v>3</v>
      </c>
      <c r="AH214">
        <v>0</v>
      </c>
      <c r="AI214">
        <v>0</v>
      </c>
      <c r="AJ214">
        <v>0</v>
      </c>
      <c r="AK214">
        <v>1</v>
      </c>
      <c r="AL214">
        <v>0</v>
      </c>
      <c r="AM214">
        <v>0</v>
      </c>
      <c r="AN214">
        <v>0</v>
      </c>
      <c r="AO214">
        <v>4</v>
      </c>
      <c r="AP214">
        <v>0</v>
      </c>
      <c r="AQ214">
        <v>1</v>
      </c>
      <c r="AR214">
        <v>1</v>
      </c>
      <c r="AS214">
        <v>6</v>
      </c>
      <c r="AT214">
        <v>0</v>
      </c>
      <c r="AU214">
        <v>0</v>
      </c>
      <c r="AV214">
        <v>21</v>
      </c>
      <c r="AW214">
        <v>2</v>
      </c>
      <c r="AX214">
        <v>2</v>
      </c>
      <c r="AY214">
        <v>8</v>
      </c>
      <c r="AZ214">
        <v>5</v>
      </c>
      <c r="BA214">
        <v>1</v>
      </c>
      <c r="BB214">
        <v>37</v>
      </c>
    </row>
    <row r="215" spans="1:54" ht="12.75">
      <c r="A215" t="s">
        <v>222</v>
      </c>
      <c r="B215" t="s">
        <v>637</v>
      </c>
      <c r="C215" t="s">
        <v>814</v>
      </c>
      <c r="D215" t="s">
        <v>841</v>
      </c>
      <c r="E215" t="s">
        <v>853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132</v>
      </c>
      <c r="M215">
        <v>49</v>
      </c>
      <c r="N215">
        <v>34</v>
      </c>
      <c r="O215">
        <v>3</v>
      </c>
      <c r="P215">
        <v>12</v>
      </c>
      <c r="Q215">
        <v>0</v>
      </c>
      <c r="R215">
        <v>1</v>
      </c>
      <c r="S215">
        <v>0</v>
      </c>
      <c r="T215">
        <v>0</v>
      </c>
      <c r="U215">
        <v>0</v>
      </c>
      <c r="V215">
        <v>1</v>
      </c>
      <c r="W215">
        <v>0</v>
      </c>
      <c r="X215">
        <v>0</v>
      </c>
      <c r="Y215">
        <v>5</v>
      </c>
      <c r="Z215">
        <v>4</v>
      </c>
      <c r="AA215">
        <v>0</v>
      </c>
      <c r="AB215">
        <v>20</v>
      </c>
      <c r="AC215">
        <v>0</v>
      </c>
      <c r="AD215">
        <v>0</v>
      </c>
      <c r="AE215">
        <v>1</v>
      </c>
      <c r="AF215">
        <v>0</v>
      </c>
      <c r="AG215">
        <v>2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4</v>
      </c>
      <c r="AT215">
        <v>1</v>
      </c>
      <c r="AU215">
        <v>1</v>
      </c>
      <c r="AV215">
        <v>19</v>
      </c>
      <c r="AW215">
        <v>4</v>
      </c>
      <c r="AX215">
        <v>0</v>
      </c>
      <c r="AY215">
        <v>3</v>
      </c>
      <c r="AZ215">
        <v>0</v>
      </c>
      <c r="BA215">
        <v>0</v>
      </c>
      <c r="BB215">
        <v>62</v>
      </c>
    </row>
    <row r="216" spans="1:54" ht="12.75">
      <c r="A216" t="s">
        <v>223</v>
      </c>
      <c r="B216" t="s">
        <v>638</v>
      </c>
      <c r="C216" t="s">
        <v>814</v>
      </c>
      <c r="D216" t="s">
        <v>841</v>
      </c>
      <c r="E216" t="s">
        <v>853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114</v>
      </c>
      <c r="M216">
        <v>66</v>
      </c>
      <c r="N216">
        <v>26</v>
      </c>
      <c r="O216">
        <v>3</v>
      </c>
      <c r="P216">
        <v>1</v>
      </c>
      <c r="Q216">
        <v>3</v>
      </c>
      <c r="R216">
        <v>1</v>
      </c>
      <c r="S216">
        <v>0</v>
      </c>
      <c r="T216">
        <v>0</v>
      </c>
      <c r="U216">
        <v>0</v>
      </c>
      <c r="V216">
        <v>3</v>
      </c>
      <c r="W216">
        <v>0</v>
      </c>
      <c r="X216">
        <v>0</v>
      </c>
      <c r="Y216">
        <v>4</v>
      </c>
      <c r="Z216">
        <v>1</v>
      </c>
      <c r="AA216">
        <v>0</v>
      </c>
      <c r="AB216">
        <v>14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5</v>
      </c>
      <c r="AL216">
        <v>3</v>
      </c>
      <c r="AM216">
        <v>0</v>
      </c>
      <c r="AN216">
        <v>2</v>
      </c>
      <c r="AO216">
        <v>6</v>
      </c>
      <c r="AP216">
        <v>0</v>
      </c>
      <c r="AQ216">
        <v>0</v>
      </c>
      <c r="AR216">
        <v>1</v>
      </c>
      <c r="AS216">
        <v>6</v>
      </c>
      <c r="AT216">
        <v>2</v>
      </c>
      <c r="AU216">
        <v>4</v>
      </c>
      <c r="AV216">
        <v>17</v>
      </c>
      <c r="AW216">
        <v>6</v>
      </c>
      <c r="AX216">
        <v>2</v>
      </c>
      <c r="AY216">
        <v>8</v>
      </c>
      <c r="AZ216">
        <v>2</v>
      </c>
      <c r="BA216">
        <v>0</v>
      </c>
      <c r="BB216">
        <v>34</v>
      </c>
    </row>
    <row r="217" spans="1:54" ht="12.75">
      <c r="A217" t="s">
        <v>224</v>
      </c>
      <c r="B217" t="s">
        <v>639</v>
      </c>
      <c r="C217" t="s">
        <v>814</v>
      </c>
      <c r="D217" t="s">
        <v>841</v>
      </c>
      <c r="E217" t="s">
        <v>854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116</v>
      </c>
      <c r="M217">
        <v>66</v>
      </c>
      <c r="N217">
        <v>51</v>
      </c>
      <c r="O217">
        <v>3</v>
      </c>
      <c r="P217">
        <v>6</v>
      </c>
      <c r="Q217">
        <v>5</v>
      </c>
      <c r="R217">
        <v>2</v>
      </c>
      <c r="S217">
        <v>0</v>
      </c>
      <c r="T217">
        <v>0</v>
      </c>
      <c r="U217">
        <v>1</v>
      </c>
      <c r="V217">
        <v>3</v>
      </c>
      <c r="W217">
        <v>0</v>
      </c>
      <c r="X217">
        <v>0</v>
      </c>
      <c r="Y217">
        <v>7</v>
      </c>
      <c r="Z217">
        <v>3</v>
      </c>
      <c r="AA217">
        <v>0</v>
      </c>
      <c r="AB217">
        <v>21</v>
      </c>
      <c r="AC217">
        <v>0</v>
      </c>
      <c r="AD217">
        <v>0</v>
      </c>
      <c r="AE217">
        <v>1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2</v>
      </c>
      <c r="AL217">
        <v>0</v>
      </c>
      <c r="AM217">
        <v>0</v>
      </c>
      <c r="AN217">
        <v>1</v>
      </c>
      <c r="AO217">
        <v>10</v>
      </c>
      <c r="AP217">
        <v>0</v>
      </c>
      <c r="AQ217">
        <v>0</v>
      </c>
      <c r="AR217">
        <v>0</v>
      </c>
      <c r="AS217">
        <v>13</v>
      </c>
      <c r="AT217">
        <v>1</v>
      </c>
      <c r="AU217">
        <v>2</v>
      </c>
      <c r="AV217">
        <v>27</v>
      </c>
      <c r="AW217">
        <v>4</v>
      </c>
      <c r="AX217">
        <v>1</v>
      </c>
      <c r="AY217">
        <v>4</v>
      </c>
      <c r="AZ217">
        <v>0</v>
      </c>
      <c r="BA217">
        <v>0</v>
      </c>
      <c r="BB217">
        <v>21</v>
      </c>
    </row>
    <row r="218" spans="1:54" ht="12.75">
      <c r="A218" t="s">
        <v>225</v>
      </c>
      <c r="B218" t="s">
        <v>640</v>
      </c>
      <c r="C218" t="s">
        <v>814</v>
      </c>
      <c r="D218" t="s">
        <v>841</v>
      </c>
      <c r="E218" t="s">
        <v>854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109</v>
      </c>
      <c r="M218">
        <v>73</v>
      </c>
      <c r="N218">
        <v>41</v>
      </c>
      <c r="O218">
        <v>0</v>
      </c>
      <c r="P218">
        <v>13</v>
      </c>
      <c r="Q218">
        <v>4</v>
      </c>
      <c r="R218">
        <v>1</v>
      </c>
      <c r="S218">
        <v>0</v>
      </c>
      <c r="T218">
        <v>0</v>
      </c>
      <c r="U218">
        <v>1</v>
      </c>
      <c r="V218">
        <v>2</v>
      </c>
      <c r="W218">
        <v>0</v>
      </c>
      <c r="X218">
        <v>0</v>
      </c>
      <c r="Y218">
        <v>5</v>
      </c>
      <c r="Z218">
        <v>3</v>
      </c>
      <c r="AA218">
        <v>0</v>
      </c>
      <c r="AB218">
        <v>24</v>
      </c>
      <c r="AC218">
        <v>0</v>
      </c>
      <c r="AD218">
        <v>0</v>
      </c>
      <c r="AE218">
        <v>0</v>
      </c>
      <c r="AF218">
        <v>0</v>
      </c>
      <c r="AG218">
        <v>2</v>
      </c>
      <c r="AH218">
        <v>0</v>
      </c>
      <c r="AI218">
        <v>0</v>
      </c>
      <c r="AJ218">
        <v>1</v>
      </c>
      <c r="AK218">
        <v>3</v>
      </c>
      <c r="AL218">
        <v>0</v>
      </c>
      <c r="AM218">
        <v>0</v>
      </c>
      <c r="AN218">
        <v>0</v>
      </c>
      <c r="AO218">
        <v>5</v>
      </c>
      <c r="AP218">
        <v>0</v>
      </c>
      <c r="AQ218">
        <v>1</v>
      </c>
      <c r="AR218">
        <v>0</v>
      </c>
      <c r="AS218">
        <v>6</v>
      </c>
      <c r="AT218">
        <v>0</v>
      </c>
      <c r="AU218">
        <v>1</v>
      </c>
      <c r="AV218">
        <v>41</v>
      </c>
      <c r="AW218">
        <v>5</v>
      </c>
      <c r="AX218">
        <v>0</v>
      </c>
      <c r="AY218">
        <v>1</v>
      </c>
      <c r="AZ218">
        <v>2</v>
      </c>
      <c r="BA218">
        <v>2</v>
      </c>
      <c r="BB218">
        <v>15</v>
      </c>
    </row>
    <row r="219" spans="1:54" ht="12.75">
      <c r="A219" t="s">
        <v>226</v>
      </c>
      <c r="B219" t="s">
        <v>641</v>
      </c>
      <c r="C219" t="s">
        <v>814</v>
      </c>
      <c r="D219" t="s">
        <v>841</v>
      </c>
      <c r="E219" t="s">
        <v>854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92</v>
      </c>
      <c r="M219">
        <v>56</v>
      </c>
      <c r="N219">
        <v>31</v>
      </c>
      <c r="O219">
        <v>0</v>
      </c>
      <c r="P219">
        <v>4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1</v>
      </c>
      <c r="W219">
        <v>0</v>
      </c>
      <c r="X219">
        <v>0</v>
      </c>
      <c r="Y219">
        <v>6</v>
      </c>
      <c r="Z219">
        <v>3</v>
      </c>
      <c r="AA219">
        <v>0</v>
      </c>
      <c r="AB219">
        <v>12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1</v>
      </c>
      <c r="AK219">
        <v>2</v>
      </c>
      <c r="AL219">
        <v>0</v>
      </c>
      <c r="AM219">
        <v>0</v>
      </c>
      <c r="AN219">
        <v>0</v>
      </c>
      <c r="AO219">
        <v>6</v>
      </c>
      <c r="AP219">
        <v>0</v>
      </c>
      <c r="AQ219">
        <v>0</v>
      </c>
      <c r="AR219">
        <v>0</v>
      </c>
      <c r="AS219">
        <v>10</v>
      </c>
      <c r="AT219">
        <v>0</v>
      </c>
      <c r="AU219">
        <v>1</v>
      </c>
      <c r="AV219">
        <v>33</v>
      </c>
      <c r="AW219">
        <v>2</v>
      </c>
      <c r="AX219">
        <v>0</v>
      </c>
      <c r="AY219">
        <v>1</v>
      </c>
      <c r="AZ219">
        <v>3</v>
      </c>
      <c r="BA219">
        <v>0</v>
      </c>
      <c r="BB219">
        <v>11</v>
      </c>
    </row>
    <row r="220" spans="1:54" ht="12.75">
      <c r="A220" t="s">
        <v>227</v>
      </c>
      <c r="B220" t="s">
        <v>642</v>
      </c>
      <c r="C220" t="s">
        <v>814</v>
      </c>
      <c r="D220" t="s">
        <v>841</v>
      </c>
      <c r="E220" t="s">
        <v>854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88</v>
      </c>
      <c r="M220">
        <v>81</v>
      </c>
      <c r="N220">
        <v>46</v>
      </c>
      <c r="O220">
        <v>8</v>
      </c>
      <c r="P220">
        <v>4</v>
      </c>
      <c r="Q220">
        <v>6</v>
      </c>
      <c r="R220">
        <v>1</v>
      </c>
      <c r="S220">
        <v>0</v>
      </c>
      <c r="T220">
        <v>1</v>
      </c>
      <c r="U220">
        <v>1</v>
      </c>
      <c r="V220">
        <v>3</v>
      </c>
      <c r="W220">
        <v>1</v>
      </c>
      <c r="X220">
        <v>0</v>
      </c>
      <c r="Y220">
        <v>5</v>
      </c>
      <c r="Z220">
        <v>6</v>
      </c>
      <c r="AA220">
        <v>0</v>
      </c>
      <c r="AB220">
        <v>35</v>
      </c>
      <c r="AC220">
        <v>0</v>
      </c>
      <c r="AD220">
        <v>0</v>
      </c>
      <c r="AE220">
        <v>0</v>
      </c>
      <c r="AF220">
        <v>0</v>
      </c>
      <c r="AG220">
        <v>3</v>
      </c>
      <c r="AH220">
        <v>0</v>
      </c>
      <c r="AI220">
        <v>0</v>
      </c>
      <c r="AJ220">
        <v>0</v>
      </c>
      <c r="AK220">
        <v>2</v>
      </c>
      <c r="AL220">
        <v>0</v>
      </c>
      <c r="AM220">
        <v>0</v>
      </c>
      <c r="AN220">
        <v>0</v>
      </c>
      <c r="AO220">
        <v>3</v>
      </c>
      <c r="AP220">
        <v>0</v>
      </c>
      <c r="AQ220">
        <v>1</v>
      </c>
      <c r="AR220">
        <v>0</v>
      </c>
      <c r="AS220">
        <v>7</v>
      </c>
      <c r="AT220">
        <v>0</v>
      </c>
      <c r="AU220">
        <v>3</v>
      </c>
      <c r="AV220">
        <v>34</v>
      </c>
      <c r="AW220">
        <v>3</v>
      </c>
      <c r="AX220">
        <v>1</v>
      </c>
      <c r="AY220">
        <v>4</v>
      </c>
      <c r="AZ220">
        <v>2</v>
      </c>
      <c r="BA220">
        <v>2</v>
      </c>
      <c r="BB220">
        <v>14</v>
      </c>
    </row>
    <row r="221" spans="1:54" ht="12.75">
      <c r="A221" t="s">
        <v>228</v>
      </c>
      <c r="B221" t="s">
        <v>643</v>
      </c>
      <c r="C221" t="s">
        <v>814</v>
      </c>
      <c r="D221" t="s">
        <v>841</v>
      </c>
      <c r="E221" t="s">
        <v>854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88</v>
      </c>
      <c r="M221">
        <v>58</v>
      </c>
      <c r="N221">
        <v>52</v>
      </c>
      <c r="O221">
        <v>2</v>
      </c>
      <c r="P221">
        <v>4</v>
      </c>
      <c r="Q221">
        <v>0</v>
      </c>
      <c r="R221">
        <v>0</v>
      </c>
      <c r="S221">
        <v>0</v>
      </c>
      <c r="T221">
        <v>0</v>
      </c>
      <c r="U221">
        <v>1</v>
      </c>
      <c r="V221">
        <v>0</v>
      </c>
      <c r="W221">
        <v>0</v>
      </c>
      <c r="X221">
        <v>0</v>
      </c>
      <c r="Y221">
        <v>6</v>
      </c>
      <c r="Z221">
        <v>2</v>
      </c>
      <c r="AA221">
        <v>0</v>
      </c>
      <c r="AB221">
        <v>10</v>
      </c>
      <c r="AC221">
        <v>0</v>
      </c>
      <c r="AD221">
        <v>0</v>
      </c>
      <c r="AE221">
        <v>0</v>
      </c>
      <c r="AF221">
        <v>0</v>
      </c>
      <c r="AG221">
        <v>2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2</v>
      </c>
      <c r="AO221">
        <v>3</v>
      </c>
      <c r="AP221">
        <v>0</v>
      </c>
      <c r="AQ221">
        <v>0</v>
      </c>
      <c r="AR221">
        <v>0</v>
      </c>
      <c r="AS221">
        <v>9</v>
      </c>
      <c r="AT221">
        <v>0</v>
      </c>
      <c r="AU221">
        <v>0</v>
      </c>
      <c r="AV221">
        <v>39</v>
      </c>
      <c r="AW221">
        <v>2</v>
      </c>
      <c r="AX221">
        <v>1</v>
      </c>
      <c r="AY221">
        <v>0</v>
      </c>
      <c r="AZ221">
        <v>0</v>
      </c>
      <c r="BA221">
        <v>0</v>
      </c>
      <c r="BB221">
        <v>4</v>
      </c>
    </row>
    <row r="222" spans="1:54" ht="12.75">
      <c r="A222" t="s">
        <v>229</v>
      </c>
      <c r="B222" t="s">
        <v>644</v>
      </c>
      <c r="C222" t="s">
        <v>814</v>
      </c>
      <c r="D222" t="s">
        <v>841</v>
      </c>
      <c r="E222" t="s">
        <v>855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91</v>
      </c>
      <c r="M222">
        <v>110</v>
      </c>
      <c r="N222">
        <v>39</v>
      </c>
      <c r="O222">
        <v>5</v>
      </c>
      <c r="P222">
        <v>15</v>
      </c>
      <c r="Q222">
        <v>0</v>
      </c>
      <c r="R222">
        <v>0</v>
      </c>
      <c r="S222">
        <v>0</v>
      </c>
      <c r="T222">
        <v>0</v>
      </c>
      <c r="U222">
        <v>4</v>
      </c>
      <c r="V222">
        <v>3</v>
      </c>
      <c r="W222">
        <v>1</v>
      </c>
      <c r="X222">
        <v>0</v>
      </c>
      <c r="Y222">
        <v>5</v>
      </c>
      <c r="Z222">
        <v>1</v>
      </c>
      <c r="AA222">
        <v>0</v>
      </c>
      <c r="AB222">
        <v>19</v>
      </c>
      <c r="AC222">
        <v>0</v>
      </c>
      <c r="AD222">
        <v>0</v>
      </c>
      <c r="AE222">
        <v>2</v>
      </c>
      <c r="AF222">
        <v>0</v>
      </c>
      <c r="AG222">
        <v>1</v>
      </c>
      <c r="AH222">
        <v>0</v>
      </c>
      <c r="AI222">
        <v>0</v>
      </c>
      <c r="AJ222">
        <v>0</v>
      </c>
      <c r="AK222">
        <v>5</v>
      </c>
      <c r="AL222">
        <v>0</v>
      </c>
      <c r="AM222">
        <v>0</v>
      </c>
      <c r="AN222">
        <v>1</v>
      </c>
      <c r="AO222">
        <v>6</v>
      </c>
      <c r="AP222">
        <v>0</v>
      </c>
      <c r="AQ222">
        <v>0</v>
      </c>
      <c r="AR222">
        <v>0</v>
      </c>
      <c r="AS222">
        <v>1</v>
      </c>
      <c r="AT222">
        <v>0</v>
      </c>
      <c r="AU222">
        <v>0</v>
      </c>
      <c r="AV222">
        <v>35</v>
      </c>
      <c r="AW222">
        <v>1</v>
      </c>
      <c r="AX222">
        <v>1</v>
      </c>
      <c r="AY222">
        <v>12</v>
      </c>
      <c r="AZ222">
        <v>5</v>
      </c>
      <c r="BA222">
        <v>0</v>
      </c>
      <c r="BB222">
        <v>10</v>
      </c>
    </row>
    <row r="223" spans="1:54" ht="12.75">
      <c r="A223" t="s">
        <v>230</v>
      </c>
      <c r="B223" t="s">
        <v>645</v>
      </c>
      <c r="C223" t="s">
        <v>814</v>
      </c>
      <c r="D223" t="s">
        <v>841</v>
      </c>
      <c r="E223" t="s">
        <v>855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76</v>
      </c>
      <c r="M223">
        <v>87</v>
      </c>
      <c r="N223">
        <v>26</v>
      </c>
      <c r="O223">
        <v>6</v>
      </c>
      <c r="P223">
        <v>12</v>
      </c>
      <c r="Q223">
        <v>1</v>
      </c>
      <c r="R223">
        <v>4</v>
      </c>
      <c r="S223">
        <v>0</v>
      </c>
      <c r="T223">
        <v>0</v>
      </c>
      <c r="U223">
        <v>0</v>
      </c>
      <c r="V223">
        <v>3</v>
      </c>
      <c r="W223">
        <v>0</v>
      </c>
      <c r="X223">
        <v>0</v>
      </c>
      <c r="Y223">
        <v>3</v>
      </c>
      <c r="Z223">
        <v>3</v>
      </c>
      <c r="AA223">
        <v>0</v>
      </c>
      <c r="AB223">
        <v>24</v>
      </c>
      <c r="AC223">
        <v>0</v>
      </c>
      <c r="AD223">
        <v>0</v>
      </c>
      <c r="AE223">
        <v>0</v>
      </c>
      <c r="AF223">
        <v>0</v>
      </c>
      <c r="AG223">
        <v>1</v>
      </c>
      <c r="AH223">
        <v>0</v>
      </c>
      <c r="AI223">
        <v>0</v>
      </c>
      <c r="AJ223">
        <v>0</v>
      </c>
      <c r="AK223">
        <v>2</v>
      </c>
      <c r="AL223">
        <v>0</v>
      </c>
      <c r="AM223">
        <v>0</v>
      </c>
      <c r="AN223">
        <v>0</v>
      </c>
      <c r="AO223">
        <v>7</v>
      </c>
      <c r="AP223">
        <v>0</v>
      </c>
      <c r="AQ223">
        <v>0</v>
      </c>
      <c r="AR223">
        <v>0</v>
      </c>
      <c r="AS223">
        <v>4</v>
      </c>
      <c r="AT223">
        <v>0</v>
      </c>
      <c r="AU223">
        <v>0</v>
      </c>
      <c r="AV223">
        <v>58</v>
      </c>
      <c r="AW223">
        <v>3</v>
      </c>
      <c r="AX223">
        <v>0</v>
      </c>
      <c r="AY223">
        <v>3</v>
      </c>
      <c r="AZ223">
        <v>4</v>
      </c>
      <c r="BA223">
        <v>0</v>
      </c>
      <c r="BB223">
        <v>13</v>
      </c>
    </row>
    <row r="224" spans="1:54" ht="12.75">
      <c r="A224" t="s">
        <v>231</v>
      </c>
      <c r="B224" t="s">
        <v>646</v>
      </c>
      <c r="C224" t="s">
        <v>814</v>
      </c>
      <c r="D224" t="s">
        <v>841</v>
      </c>
      <c r="E224" t="s">
        <v>856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42</v>
      </c>
      <c r="M224">
        <v>115</v>
      </c>
      <c r="N224">
        <v>22</v>
      </c>
      <c r="O224">
        <v>3</v>
      </c>
      <c r="P224">
        <v>44</v>
      </c>
      <c r="Q224">
        <v>0</v>
      </c>
      <c r="R224">
        <v>2</v>
      </c>
      <c r="S224">
        <v>0</v>
      </c>
      <c r="T224">
        <v>0</v>
      </c>
      <c r="U224">
        <v>1</v>
      </c>
      <c r="V224">
        <v>3</v>
      </c>
      <c r="W224">
        <v>0</v>
      </c>
      <c r="X224">
        <v>0</v>
      </c>
      <c r="Y224">
        <v>4</v>
      </c>
      <c r="Z224">
        <v>2</v>
      </c>
      <c r="AA224">
        <v>0</v>
      </c>
      <c r="AB224">
        <v>23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4</v>
      </c>
      <c r="AL224">
        <v>0</v>
      </c>
      <c r="AM224">
        <v>0</v>
      </c>
      <c r="AN224">
        <v>0</v>
      </c>
      <c r="AO224">
        <v>3</v>
      </c>
      <c r="AP224">
        <v>0</v>
      </c>
      <c r="AQ224">
        <v>0</v>
      </c>
      <c r="AR224">
        <v>0</v>
      </c>
      <c r="AS224">
        <v>1</v>
      </c>
      <c r="AT224">
        <v>1</v>
      </c>
      <c r="AU224">
        <v>0</v>
      </c>
      <c r="AV224">
        <v>30</v>
      </c>
      <c r="AW224">
        <v>8</v>
      </c>
      <c r="AX224">
        <v>0</v>
      </c>
      <c r="AY224">
        <v>6</v>
      </c>
      <c r="AZ224">
        <v>3</v>
      </c>
      <c r="BA224">
        <v>0</v>
      </c>
      <c r="BB224">
        <v>14</v>
      </c>
    </row>
    <row r="225" spans="1:54" ht="12.75">
      <c r="A225" t="s">
        <v>232</v>
      </c>
      <c r="B225" t="s">
        <v>647</v>
      </c>
      <c r="C225" t="s">
        <v>814</v>
      </c>
      <c r="D225" t="s">
        <v>841</v>
      </c>
      <c r="E225" t="s">
        <v>856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35</v>
      </c>
      <c r="M225">
        <v>109</v>
      </c>
      <c r="N225">
        <v>14</v>
      </c>
      <c r="O225">
        <v>9</v>
      </c>
      <c r="P225">
        <v>53</v>
      </c>
      <c r="Q225">
        <v>1</v>
      </c>
      <c r="R225">
        <v>2</v>
      </c>
      <c r="S225">
        <v>0</v>
      </c>
      <c r="T225">
        <v>0</v>
      </c>
      <c r="U225">
        <v>1</v>
      </c>
      <c r="V225">
        <v>1</v>
      </c>
      <c r="W225">
        <v>0</v>
      </c>
      <c r="X225">
        <v>0</v>
      </c>
      <c r="Y225">
        <v>3</v>
      </c>
      <c r="Z225">
        <v>1</v>
      </c>
      <c r="AA225">
        <v>0</v>
      </c>
      <c r="AB225">
        <v>13</v>
      </c>
      <c r="AC225">
        <v>0</v>
      </c>
      <c r="AD225">
        <v>0</v>
      </c>
      <c r="AE225">
        <v>0</v>
      </c>
      <c r="AF225">
        <v>0</v>
      </c>
      <c r="AG225">
        <v>3</v>
      </c>
      <c r="AH225">
        <v>0</v>
      </c>
      <c r="AI225">
        <v>0</v>
      </c>
      <c r="AJ225">
        <v>0</v>
      </c>
      <c r="AK225">
        <v>1</v>
      </c>
      <c r="AL225">
        <v>0</v>
      </c>
      <c r="AM225">
        <v>0</v>
      </c>
      <c r="AN225">
        <v>0</v>
      </c>
      <c r="AO225">
        <v>8</v>
      </c>
      <c r="AP225">
        <v>0</v>
      </c>
      <c r="AQ225">
        <v>1</v>
      </c>
      <c r="AR225">
        <v>0</v>
      </c>
      <c r="AS225">
        <v>6</v>
      </c>
      <c r="AT225">
        <v>0</v>
      </c>
      <c r="AU225">
        <v>0</v>
      </c>
      <c r="AV225">
        <v>17</v>
      </c>
      <c r="AW225">
        <v>2</v>
      </c>
      <c r="AX225">
        <v>0</v>
      </c>
      <c r="AY225">
        <v>2</v>
      </c>
      <c r="AZ225">
        <v>1</v>
      </c>
      <c r="BA225">
        <v>0</v>
      </c>
      <c r="BB225">
        <v>11</v>
      </c>
    </row>
    <row r="226" spans="1:54" ht="12.75">
      <c r="A226" t="s">
        <v>233</v>
      </c>
      <c r="B226" t="s">
        <v>648</v>
      </c>
      <c r="C226" t="s">
        <v>814</v>
      </c>
      <c r="D226" t="s">
        <v>841</v>
      </c>
      <c r="E226" t="s">
        <v>856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53</v>
      </c>
      <c r="M226">
        <v>110</v>
      </c>
      <c r="N226">
        <v>16</v>
      </c>
      <c r="O226">
        <v>6</v>
      </c>
      <c r="P226">
        <v>30</v>
      </c>
      <c r="Q226">
        <v>0</v>
      </c>
      <c r="R226">
        <v>2</v>
      </c>
      <c r="S226">
        <v>0</v>
      </c>
      <c r="T226">
        <v>0</v>
      </c>
      <c r="U226">
        <v>1</v>
      </c>
      <c r="V226">
        <v>1</v>
      </c>
      <c r="W226">
        <v>0</v>
      </c>
      <c r="X226">
        <v>0</v>
      </c>
      <c r="Y226">
        <v>1</v>
      </c>
      <c r="Z226">
        <v>2</v>
      </c>
      <c r="AA226">
        <v>0</v>
      </c>
      <c r="AB226">
        <v>16</v>
      </c>
      <c r="AC226">
        <v>0</v>
      </c>
      <c r="AD226">
        <v>0</v>
      </c>
      <c r="AE226">
        <v>0</v>
      </c>
      <c r="AF226">
        <v>0</v>
      </c>
      <c r="AG226">
        <v>5</v>
      </c>
      <c r="AH226">
        <v>0</v>
      </c>
      <c r="AI226">
        <v>0</v>
      </c>
      <c r="AJ226">
        <v>0</v>
      </c>
      <c r="AK226">
        <v>3</v>
      </c>
      <c r="AL226">
        <v>0</v>
      </c>
      <c r="AM226">
        <v>0</v>
      </c>
      <c r="AN226">
        <v>0</v>
      </c>
      <c r="AO226">
        <v>2</v>
      </c>
      <c r="AP226">
        <v>0</v>
      </c>
      <c r="AQ226">
        <v>0</v>
      </c>
      <c r="AR226">
        <v>0</v>
      </c>
      <c r="AS226">
        <v>1</v>
      </c>
      <c r="AT226">
        <v>1</v>
      </c>
      <c r="AU226">
        <v>2</v>
      </c>
      <c r="AV226">
        <v>30</v>
      </c>
      <c r="AW226">
        <v>3</v>
      </c>
      <c r="AX226">
        <v>0</v>
      </c>
      <c r="AY226">
        <v>1</v>
      </c>
      <c r="AZ226">
        <v>0</v>
      </c>
      <c r="BA226">
        <v>0</v>
      </c>
      <c r="BB226">
        <v>8</v>
      </c>
    </row>
    <row r="227" spans="1:54" ht="12.75">
      <c r="A227" t="s">
        <v>234</v>
      </c>
      <c r="B227" t="s">
        <v>649</v>
      </c>
      <c r="C227" t="s">
        <v>814</v>
      </c>
      <c r="D227" t="s">
        <v>841</v>
      </c>
      <c r="E227" t="s">
        <v>857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78</v>
      </c>
      <c r="M227">
        <v>62</v>
      </c>
      <c r="N227">
        <v>21</v>
      </c>
      <c r="O227">
        <v>4</v>
      </c>
      <c r="P227">
        <v>2</v>
      </c>
      <c r="Q227">
        <v>1</v>
      </c>
      <c r="R227">
        <v>2</v>
      </c>
      <c r="S227">
        <v>0</v>
      </c>
      <c r="T227">
        <v>0</v>
      </c>
      <c r="U227">
        <v>0</v>
      </c>
      <c r="V227">
        <v>2</v>
      </c>
      <c r="W227">
        <v>0</v>
      </c>
      <c r="X227">
        <v>0</v>
      </c>
      <c r="Y227">
        <v>4</v>
      </c>
      <c r="Z227">
        <v>3</v>
      </c>
      <c r="AA227">
        <v>0</v>
      </c>
      <c r="AB227">
        <v>16</v>
      </c>
      <c r="AC227">
        <v>0</v>
      </c>
      <c r="AD227">
        <v>0</v>
      </c>
      <c r="AE227">
        <v>1</v>
      </c>
      <c r="AF227">
        <v>0</v>
      </c>
      <c r="AG227">
        <v>11</v>
      </c>
      <c r="AH227">
        <v>0</v>
      </c>
      <c r="AI227">
        <v>0</v>
      </c>
      <c r="AJ227">
        <v>0</v>
      </c>
      <c r="AK227">
        <v>0</v>
      </c>
      <c r="AL227">
        <v>1</v>
      </c>
      <c r="AM227">
        <v>0</v>
      </c>
      <c r="AN227">
        <v>0</v>
      </c>
      <c r="AO227">
        <v>5</v>
      </c>
      <c r="AP227">
        <v>0</v>
      </c>
      <c r="AQ227">
        <v>1</v>
      </c>
      <c r="AR227">
        <v>1</v>
      </c>
      <c r="AS227">
        <v>1</v>
      </c>
      <c r="AT227">
        <v>1</v>
      </c>
      <c r="AU227">
        <v>0</v>
      </c>
      <c r="AV227">
        <v>47</v>
      </c>
      <c r="AW227">
        <v>2</v>
      </c>
      <c r="AX227">
        <v>0</v>
      </c>
      <c r="AY227">
        <v>1</v>
      </c>
      <c r="AZ227">
        <v>5</v>
      </c>
      <c r="BA227">
        <v>0</v>
      </c>
      <c r="BB227">
        <v>4</v>
      </c>
    </row>
    <row r="228" spans="1:54" ht="12.75">
      <c r="A228" t="s">
        <v>235</v>
      </c>
      <c r="B228" t="s">
        <v>650</v>
      </c>
      <c r="C228" t="s">
        <v>814</v>
      </c>
      <c r="D228" t="s">
        <v>841</v>
      </c>
      <c r="E228" t="s">
        <v>857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77</v>
      </c>
      <c r="M228">
        <v>57</v>
      </c>
      <c r="N228">
        <v>15</v>
      </c>
      <c r="O228">
        <v>5</v>
      </c>
      <c r="P228">
        <v>11</v>
      </c>
      <c r="Q228">
        <v>1</v>
      </c>
      <c r="R228">
        <v>1</v>
      </c>
      <c r="S228">
        <v>0</v>
      </c>
      <c r="T228">
        <v>0</v>
      </c>
      <c r="U228">
        <v>1</v>
      </c>
      <c r="V228">
        <v>8</v>
      </c>
      <c r="W228">
        <v>0</v>
      </c>
      <c r="X228">
        <v>0</v>
      </c>
      <c r="Y228">
        <v>12</v>
      </c>
      <c r="Z228">
        <v>2</v>
      </c>
      <c r="AA228">
        <v>0</v>
      </c>
      <c r="AB228">
        <v>18</v>
      </c>
      <c r="AC228">
        <v>0</v>
      </c>
      <c r="AD228">
        <v>0</v>
      </c>
      <c r="AE228">
        <v>0</v>
      </c>
      <c r="AF228">
        <v>0</v>
      </c>
      <c r="AG228">
        <v>11</v>
      </c>
      <c r="AH228">
        <v>0</v>
      </c>
      <c r="AI228">
        <v>0</v>
      </c>
      <c r="AJ228">
        <v>1</v>
      </c>
      <c r="AK228">
        <v>3</v>
      </c>
      <c r="AL228">
        <v>0</v>
      </c>
      <c r="AM228">
        <v>0</v>
      </c>
      <c r="AN228">
        <v>1</v>
      </c>
      <c r="AO228">
        <v>9</v>
      </c>
      <c r="AP228">
        <v>0</v>
      </c>
      <c r="AQ228">
        <v>0</v>
      </c>
      <c r="AR228">
        <v>0</v>
      </c>
      <c r="AS228">
        <v>4</v>
      </c>
      <c r="AT228">
        <v>0</v>
      </c>
      <c r="AU228">
        <v>1</v>
      </c>
      <c r="AV228">
        <v>66</v>
      </c>
      <c r="AW228">
        <v>9</v>
      </c>
      <c r="AX228">
        <v>0</v>
      </c>
      <c r="AY228">
        <v>2</v>
      </c>
      <c r="AZ228">
        <v>14</v>
      </c>
      <c r="BA228">
        <v>0</v>
      </c>
      <c r="BB228">
        <v>17</v>
      </c>
    </row>
    <row r="229" spans="1:54" ht="12.75">
      <c r="A229" t="s">
        <v>236</v>
      </c>
      <c r="B229" t="s">
        <v>651</v>
      </c>
      <c r="C229" t="s">
        <v>814</v>
      </c>
      <c r="D229" t="s">
        <v>841</v>
      </c>
      <c r="E229" t="s">
        <v>858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30</v>
      </c>
      <c r="M229">
        <v>85</v>
      </c>
      <c r="N229">
        <v>11</v>
      </c>
      <c r="O229">
        <v>10</v>
      </c>
      <c r="P229">
        <v>5</v>
      </c>
      <c r="Q229">
        <v>0</v>
      </c>
      <c r="R229">
        <v>0</v>
      </c>
      <c r="S229">
        <v>0</v>
      </c>
      <c r="T229">
        <v>0</v>
      </c>
      <c r="U229">
        <v>1</v>
      </c>
      <c r="V229">
        <v>1</v>
      </c>
      <c r="W229">
        <v>0</v>
      </c>
      <c r="X229">
        <v>0</v>
      </c>
      <c r="Y229">
        <v>2</v>
      </c>
      <c r="Z229">
        <v>1</v>
      </c>
      <c r="AA229">
        <v>0</v>
      </c>
      <c r="AB229">
        <v>13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1</v>
      </c>
      <c r="AL229">
        <v>0</v>
      </c>
      <c r="AM229">
        <v>0</v>
      </c>
      <c r="AN229">
        <v>0</v>
      </c>
      <c r="AO229">
        <v>4</v>
      </c>
      <c r="AP229">
        <v>0</v>
      </c>
      <c r="AQ229">
        <v>0</v>
      </c>
      <c r="AR229">
        <v>1</v>
      </c>
      <c r="AS229">
        <v>3</v>
      </c>
      <c r="AT229">
        <v>0</v>
      </c>
      <c r="AU229">
        <v>0</v>
      </c>
      <c r="AV229">
        <v>20</v>
      </c>
      <c r="AW229">
        <v>0</v>
      </c>
      <c r="AX229">
        <v>0</v>
      </c>
      <c r="AY229">
        <v>2</v>
      </c>
      <c r="AZ229">
        <v>0</v>
      </c>
      <c r="BA229">
        <v>0</v>
      </c>
      <c r="BB229">
        <v>5</v>
      </c>
    </row>
    <row r="230" spans="1:54" ht="12.75">
      <c r="A230" t="s">
        <v>237</v>
      </c>
      <c r="B230" t="s">
        <v>652</v>
      </c>
      <c r="C230" t="s">
        <v>814</v>
      </c>
      <c r="D230" t="s">
        <v>841</v>
      </c>
      <c r="E230" t="s">
        <v>858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32</v>
      </c>
      <c r="M230">
        <v>91</v>
      </c>
      <c r="N230">
        <v>10</v>
      </c>
      <c r="O230">
        <v>4</v>
      </c>
      <c r="P230">
        <v>4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1</v>
      </c>
      <c r="Z230">
        <v>2</v>
      </c>
      <c r="AA230">
        <v>0</v>
      </c>
      <c r="AB230">
        <v>9</v>
      </c>
      <c r="AC230">
        <v>0</v>
      </c>
      <c r="AD230">
        <v>0</v>
      </c>
      <c r="AE230">
        <v>1</v>
      </c>
      <c r="AF230">
        <v>0</v>
      </c>
      <c r="AG230">
        <v>2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5</v>
      </c>
      <c r="AP230">
        <v>0</v>
      </c>
      <c r="AQ230">
        <v>0</v>
      </c>
      <c r="AR230">
        <v>1</v>
      </c>
      <c r="AS230">
        <v>1</v>
      </c>
      <c r="AT230">
        <v>0</v>
      </c>
      <c r="AU230">
        <v>1</v>
      </c>
      <c r="AV230">
        <v>28</v>
      </c>
      <c r="AW230">
        <v>0</v>
      </c>
      <c r="AX230">
        <v>0</v>
      </c>
      <c r="AY230">
        <v>1</v>
      </c>
      <c r="AZ230">
        <v>1</v>
      </c>
      <c r="BA230">
        <v>1</v>
      </c>
      <c r="BB230">
        <v>3</v>
      </c>
    </row>
    <row r="231" spans="1:54" ht="12.75">
      <c r="A231" t="s">
        <v>238</v>
      </c>
      <c r="B231" t="s">
        <v>653</v>
      </c>
      <c r="C231" t="s">
        <v>814</v>
      </c>
      <c r="D231" t="s">
        <v>841</v>
      </c>
      <c r="E231" t="s">
        <v>859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76</v>
      </c>
      <c r="M231">
        <v>115</v>
      </c>
      <c r="N231">
        <v>31</v>
      </c>
      <c r="O231">
        <v>5</v>
      </c>
      <c r="P231">
        <v>9</v>
      </c>
      <c r="Q231">
        <v>0</v>
      </c>
      <c r="R231">
        <v>3</v>
      </c>
      <c r="S231">
        <v>0</v>
      </c>
      <c r="T231">
        <v>0</v>
      </c>
      <c r="U231">
        <v>0</v>
      </c>
      <c r="V231">
        <v>1</v>
      </c>
      <c r="W231">
        <v>1</v>
      </c>
      <c r="X231">
        <v>0</v>
      </c>
      <c r="Y231">
        <v>5</v>
      </c>
      <c r="Z231">
        <v>0</v>
      </c>
      <c r="AA231">
        <v>0</v>
      </c>
      <c r="AB231">
        <v>29</v>
      </c>
      <c r="AC231">
        <v>0</v>
      </c>
      <c r="AD231">
        <v>0</v>
      </c>
      <c r="AE231">
        <v>2</v>
      </c>
      <c r="AF231">
        <v>0</v>
      </c>
      <c r="AG231">
        <v>7</v>
      </c>
      <c r="AH231">
        <v>1</v>
      </c>
      <c r="AI231">
        <v>0</v>
      </c>
      <c r="AJ231">
        <v>1</v>
      </c>
      <c r="AK231">
        <v>1</v>
      </c>
      <c r="AL231">
        <v>0</v>
      </c>
      <c r="AM231">
        <v>0</v>
      </c>
      <c r="AN231">
        <v>0</v>
      </c>
      <c r="AO231">
        <v>6</v>
      </c>
      <c r="AP231">
        <v>0</v>
      </c>
      <c r="AQ231">
        <v>0</v>
      </c>
      <c r="AR231">
        <v>0</v>
      </c>
      <c r="AS231">
        <v>2</v>
      </c>
      <c r="AT231">
        <v>1</v>
      </c>
      <c r="AU231">
        <v>3</v>
      </c>
      <c r="AV231">
        <v>46</v>
      </c>
      <c r="AW231">
        <v>5</v>
      </c>
      <c r="AX231">
        <v>0</v>
      </c>
      <c r="AY231">
        <v>3</v>
      </c>
      <c r="AZ231">
        <v>1</v>
      </c>
      <c r="BA231">
        <v>1</v>
      </c>
      <c r="BB231">
        <v>5</v>
      </c>
    </row>
    <row r="232" spans="1:54" ht="12.75">
      <c r="A232" t="s">
        <v>239</v>
      </c>
      <c r="B232" t="s">
        <v>654</v>
      </c>
      <c r="C232" t="s">
        <v>814</v>
      </c>
      <c r="D232" t="s">
        <v>841</v>
      </c>
      <c r="E232" t="s">
        <v>860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51</v>
      </c>
      <c r="M232">
        <v>40</v>
      </c>
      <c r="N232">
        <v>17</v>
      </c>
      <c r="O232">
        <v>5</v>
      </c>
      <c r="P232">
        <v>0</v>
      </c>
      <c r="Q232">
        <v>1</v>
      </c>
      <c r="R232">
        <v>1</v>
      </c>
      <c r="S232">
        <v>0</v>
      </c>
      <c r="T232">
        <v>0</v>
      </c>
      <c r="U232">
        <v>1</v>
      </c>
      <c r="V232">
        <v>2</v>
      </c>
      <c r="W232">
        <v>0</v>
      </c>
      <c r="X232">
        <v>0</v>
      </c>
      <c r="Y232">
        <v>12</v>
      </c>
      <c r="Z232">
        <v>1</v>
      </c>
      <c r="AA232">
        <v>0</v>
      </c>
      <c r="AB232">
        <v>3</v>
      </c>
      <c r="AC232">
        <v>0</v>
      </c>
      <c r="AD232">
        <v>1</v>
      </c>
      <c r="AE232">
        <v>1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2</v>
      </c>
      <c r="AS232">
        <v>2</v>
      </c>
      <c r="AT232">
        <v>0</v>
      </c>
      <c r="AU232">
        <v>1</v>
      </c>
      <c r="AV232">
        <v>18</v>
      </c>
      <c r="AW232">
        <v>2</v>
      </c>
      <c r="AX232">
        <v>1</v>
      </c>
      <c r="AY232">
        <v>0</v>
      </c>
      <c r="AZ232">
        <v>0</v>
      </c>
      <c r="BA232">
        <v>1</v>
      </c>
      <c r="BB232">
        <v>6</v>
      </c>
    </row>
    <row r="233" spans="1:54" ht="12.75">
      <c r="A233" t="s">
        <v>240</v>
      </c>
      <c r="B233" t="s">
        <v>655</v>
      </c>
      <c r="C233" t="s">
        <v>814</v>
      </c>
      <c r="D233" t="s">
        <v>841</v>
      </c>
      <c r="E233" t="s">
        <v>861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81</v>
      </c>
      <c r="M233">
        <v>52</v>
      </c>
      <c r="N233">
        <v>13</v>
      </c>
      <c r="O233">
        <v>0</v>
      </c>
      <c r="P233">
        <v>4</v>
      </c>
      <c r="Q233">
        <v>0</v>
      </c>
      <c r="R233">
        <v>0</v>
      </c>
      <c r="S233">
        <v>1</v>
      </c>
      <c r="T233">
        <v>0</v>
      </c>
      <c r="U233">
        <v>0</v>
      </c>
      <c r="V233">
        <v>2</v>
      </c>
      <c r="W233">
        <v>0</v>
      </c>
      <c r="X233">
        <v>0</v>
      </c>
      <c r="Y233">
        <v>3</v>
      </c>
      <c r="Z233">
        <v>1</v>
      </c>
      <c r="AA233">
        <v>0</v>
      </c>
      <c r="AB233">
        <v>22</v>
      </c>
      <c r="AC233">
        <v>0</v>
      </c>
      <c r="AD233">
        <v>0</v>
      </c>
      <c r="AE233">
        <v>2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2</v>
      </c>
      <c r="AL233">
        <v>0</v>
      </c>
      <c r="AM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S233">
        <v>1</v>
      </c>
      <c r="AT233">
        <v>0</v>
      </c>
      <c r="AU233">
        <v>0</v>
      </c>
      <c r="AV233">
        <v>46</v>
      </c>
      <c r="AW233">
        <v>2</v>
      </c>
      <c r="AX233">
        <v>2</v>
      </c>
      <c r="AY233">
        <v>2</v>
      </c>
      <c r="AZ233">
        <v>3</v>
      </c>
      <c r="BA233">
        <v>0</v>
      </c>
      <c r="BB233">
        <v>8</v>
      </c>
    </row>
    <row r="234" spans="1:54" ht="12.75">
      <c r="A234" t="s">
        <v>241</v>
      </c>
      <c r="B234" t="s">
        <v>656</v>
      </c>
      <c r="C234" t="s">
        <v>814</v>
      </c>
      <c r="D234" t="s">
        <v>841</v>
      </c>
      <c r="E234" t="s">
        <v>861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73</v>
      </c>
      <c r="M234">
        <v>79</v>
      </c>
      <c r="N234">
        <v>5</v>
      </c>
      <c r="O234">
        <v>4</v>
      </c>
      <c r="P234">
        <v>9</v>
      </c>
      <c r="Q234">
        <v>3</v>
      </c>
      <c r="R234">
        <v>0</v>
      </c>
      <c r="S234">
        <v>0</v>
      </c>
      <c r="T234">
        <v>0</v>
      </c>
      <c r="U234">
        <v>1</v>
      </c>
      <c r="V234">
        <v>1</v>
      </c>
      <c r="W234">
        <v>0</v>
      </c>
      <c r="X234">
        <v>0</v>
      </c>
      <c r="Y234">
        <v>2</v>
      </c>
      <c r="Z234">
        <v>1</v>
      </c>
      <c r="AA234">
        <v>0</v>
      </c>
      <c r="AB234">
        <v>25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1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1</v>
      </c>
      <c r="AV234">
        <v>29</v>
      </c>
      <c r="AW234">
        <v>5</v>
      </c>
      <c r="AX234">
        <v>0</v>
      </c>
      <c r="AY234">
        <v>1</v>
      </c>
      <c r="AZ234">
        <v>4</v>
      </c>
      <c r="BA234">
        <v>0</v>
      </c>
      <c r="BB234">
        <v>11</v>
      </c>
    </row>
    <row r="235" spans="1:54" ht="12.75">
      <c r="A235" t="s">
        <v>242</v>
      </c>
      <c r="B235" t="s">
        <v>657</v>
      </c>
      <c r="C235" t="s">
        <v>814</v>
      </c>
      <c r="D235" t="s">
        <v>841</v>
      </c>
      <c r="E235" t="s">
        <v>862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49</v>
      </c>
      <c r="M235">
        <v>120</v>
      </c>
      <c r="N235">
        <v>29</v>
      </c>
      <c r="O235">
        <v>6</v>
      </c>
      <c r="P235">
        <v>29</v>
      </c>
      <c r="Q235">
        <v>4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0</v>
      </c>
      <c r="X235">
        <v>0</v>
      </c>
      <c r="Y235">
        <v>4</v>
      </c>
      <c r="Z235">
        <v>3</v>
      </c>
      <c r="AA235">
        <v>0</v>
      </c>
      <c r="AB235">
        <v>23</v>
      </c>
      <c r="AC235">
        <v>0</v>
      </c>
      <c r="AD235">
        <v>1</v>
      </c>
      <c r="AE235">
        <v>0</v>
      </c>
      <c r="AF235">
        <v>0</v>
      </c>
      <c r="AG235">
        <v>2</v>
      </c>
      <c r="AH235">
        <v>0</v>
      </c>
      <c r="AI235">
        <v>0</v>
      </c>
      <c r="AJ235">
        <v>2</v>
      </c>
      <c r="AK235">
        <v>0</v>
      </c>
      <c r="AL235">
        <v>2</v>
      </c>
      <c r="AM235">
        <v>0</v>
      </c>
      <c r="AN235">
        <v>0</v>
      </c>
      <c r="AO235">
        <v>6</v>
      </c>
      <c r="AP235">
        <v>0</v>
      </c>
      <c r="AQ235">
        <v>0</v>
      </c>
      <c r="AR235">
        <v>1</v>
      </c>
      <c r="AS235">
        <v>3</v>
      </c>
      <c r="AT235">
        <v>0</v>
      </c>
      <c r="AU235">
        <v>0</v>
      </c>
      <c r="AV235">
        <v>33</v>
      </c>
      <c r="AW235">
        <v>0</v>
      </c>
      <c r="AX235">
        <v>4</v>
      </c>
      <c r="AY235">
        <v>3</v>
      </c>
      <c r="AZ235">
        <v>0</v>
      </c>
      <c r="BA235">
        <v>0</v>
      </c>
      <c r="BB235">
        <v>14</v>
      </c>
    </row>
    <row r="236" spans="1:54" ht="12.75">
      <c r="A236" t="s">
        <v>243</v>
      </c>
      <c r="B236" t="s">
        <v>658</v>
      </c>
      <c r="C236" t="s">
        <v>814</v>
      </c>
      <c r="D236" t="s">
        <v>841</v>
      </c>
      <c r="E236" t="s">
        <v>862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89</v>
      </c>
      <c r="M236">
        <v>66</v>
      </c>
      <c r="N236">
        <v>34</v>
      </c>
      <c r="O236">
        <v>1</v>
      </c>
      <c r="P236">
        <v>25</v>
      </c>
      <c r="Q236">
        <v>4</v>
      </c>
      <c r="R236">
        <v>0</v>
      </c>
      <c r="S236">
        <v>0</v>
      </c>
      <c r="T236">
        <v>0</v>
      </c>
      <c r="U236">
        <v>0</v>
      </c>
      <c r="V236">
        <v>2</v>
      </c>
      <c r="W236">
        <v>0</v>
      </c>
      <c r="X236">
        <v>0</v>
      </c>
      <c r="Y236">
        <v>8</v>
      </c>
      <c r="Z236">
        <v>4</v>
      </c>
      <c r="AA236">
        <v>0</v>
      </c>
      <c r="AB236">
        <v>15</v>
      </c>
      <c r="AC236">
        <v>0</v>
      </c>
      <c r="AD236">
        <v>0</v>
      </c>
      <c r="AE236">
        <v>0</v>
      </c>
      <c r="AF236">
        <v>0</v>
      </c>
      <c r="AG236">
        <v>1</v>
      </c>
      <c r="AH236">
        <v>0</v>
      </c>
      <c r="AI236">
        <v>0</v>
      </c>
      <c r="AJ236">
        <v>0</v>
      </c>
      <c r="AK236">
        <v>0</v>
      </c>
      <c r="AL236">
        <v>1</v>
      </c>
      <c r="AM236">
        <v>0</v>
      </c>
      <c r="AN236">
        <v>0</v>
      </c>
      <c r="AO236">
        <v>5</v>
      </c>
      <c r="AP236">
        <v>0</v>
      </c>
      <c r="AQ236">
        <v>0</v>
      </c>
      <c r="AR236">
        <v>2</v>
      </c>
      <c r="AS236">
        <v>0</v>
      </c>
      <c r="AT236">
        <v>0</v>
      </c>
      <c r="AU236">
        <v>0</v>
      </c>
      <c r="AV236">
        <v>33</v>
      </c>
      <c r="AW236">
        <v>0</v>
      </c>
      <c r="AX236">
        <v>0</v>
      </c>
      <c r="AY236">
        <v>3</v>
      </c>
      <c r="AZ236">
        <v>3</v>
      </c>
      <c r="BA236">
        <v>0</v>
      </c>
      <c r="BB236">
        <v>13</v>
      </c>
    </row>
    <row r="237" spans="1:54" ht="12.75">
      <c r="A237" t="s">
        <v>244</v>
      </c>
      <c r="B237" t="s">
        <v>659</v>
      </c>
      <c r="C237" t="s">
        <v>814</v>
      </c>
      <c r="D237" t="s">
        <v>841</v>
      </c>
      <c r="E237" t="s">
        <v>863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130</v>
      </c>
      <c r="M237">
        <v>50</v>
      </c>
      <c r="N237">
        <v>30</v>
      </c>
      <c r="O237">
        <v>13</v>
      </c>
      <c r="P237">
        <v>2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5</v>
      </c>
      <c r="Z237">
        <v>1</v>
      </c>
      <c r="AA237">
        <v>0</v>
      </c>
      <c r="AB237">
        <v>14</v>
      </c>
      <c r="AC237">
        <v>0</v>
      </c>
      <c r="AD237">
        <v>0</v>
      </c>
      <c r="AE237">
        <v>0</v>
      </c>
      <c r="AF237">
        <v>0</v>
      </c>
      <c r="AG237">
        <v>2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9</v>
      </c>
      <c r="AP237">
        <v>0</v>
      </c>
      <c r="AQ237">
        <v>0</v>
      </c>
      <c r="AR237">
        <v>0</v>
      </c>
      <c r="AS237">
        <v>1</v>
      </c>
      <c r="AT237">
        <v>2</v>
      </c>
      <c r="AU237">
        <v>1</v>
      </c>
      <c r="AV237">
        <v>63</v>
      </c>
      <c r="AW237">
        <v>0</v>
      </c>
      <c r="AX237">
        <v>0</v>
      </c>
      <c r="AY237">
        <v>3</v>
      </c>
      <c r="AZ237">
        <v>0</v>
      </c>
      <c r="BA237">
        <v>0</v>
      </c>
      <c r="BB237">
        <v>13</v>
      </c>
    </row>
    <row r="238" spans="1:54" ht="12.75">
      <c r="A238" t="s">
        <v>245</v>
      </c>
      <c r="B238" t="s">
        <v>659</v>
      </c>
      <c r="C238" t="s">
        <v>814</v>
      </c>
      <c r="D238" t="s">
        <v>841</v>
      </c>
      <c r="E238" t="s">
        <v>863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124</v>
      </c>
      <c r="M238">
        <v>45</v>
      </c>
      <c r="N238">
        <v>19</v>
      </c>
      <c r="O238">
        <v>2</v>
      </c>
      <c r="P238">
        <v>1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1</v>
      </c>
      <c r="W238">
        <v>0</v>
      </c>
      <c r="X238">
        <v>0</v>
      </c>
      <c r="Y238">
        <v>2</v>
      </c>
      <c r="Z238">
        <v>2</v>
      </c>
      <c r="AA238">
        <v>0</v>
      </c>
      <c r="AB238">
        <v>17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1</v>
      </c>
      <c r="AL238">
        <v>0</v>
      </c>
      <c r="AM238">
        <v>0</v>
      </c>
      <c r="AN238">
        <v>0</v>
      </c>
      <c r="AO238">
        <v>5</v>
      </c>
      <c r="AP238">
        <v>0</v>
      </c>
      <c r="AQ238">
        <v>0</v>
      </c>
      <c r="AR238">
        <v>0</v>
      </c>
      <c r="AS238">
        <v>4</v>
      </c>
      <c r="AT238">
        <v>0</v>
      </c>
      <c r="AU238">
        <v>0</v>
      </c>
      <c r="AV238">
        <v>66</v>
      </c>
      <c r="AW238">
        <v>10</v>
      </c>
      <c r="AX238">
        <v>0</v>
      </c>
      <c r="AY238">
        <v>4</v>
      </c>
      <c r="AZ238">
        <v>0</v>
      </c>
      <c r="BA238">
        <v>0</v>
      </c>
      <c r="BB238">
        <v>7</v>
      </c>
    </row>
    <row r="239" spans="1:54" ht="12.75">
      <c r="A239" t="s">
        <v>246</v>
      </c>
      <c r="B239" t="s">
        <v>660</v>
      </c>
      <c r="C239" t="s">
        <v>814</v>
      </c>
      <c r="D239" t="s">
        <v>841</v>
      </c>
      <c r="E239" t="s">
        <v>863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115</v>
      </c>
      <c r="M239">
        <v>57</v>
      </c>
      <c r="N239">
        <v>33</v>
      </c>
      <c r="O239">
        <v>11</v>
      </c>
      <c r="P239">
        <v>3</v>
      </c>
      <c r="Q239">
        <v>1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7</v>
      </c>
      <c r="Z239">
        <v>1</v>
      </c>
      <c r="AA239">
        <v>0</v>
      </c>
      <c r="AB239">
        <v>12</v>
      </c>
      <c r="AC239">
        <v>0</v>
      </c>
      <c r="AD239">
        <v>0</v>
      </c>
      <c r="AE239">
        <v>1</v>
      </c>
      <c r="AF239">
        <v>0</v>
      </c>
      <c r="AG239">
        <v>2</v>
      </c>
      <c r="AH239">
        <v>0</v>
      </c>
      <c r="AI239">
        <v>0</v>
      </c>
      <c r="AJ239">
        <v>0</v>
      </c>
      <c r="AK239">
        <v>4</v>
      </c>
      <c r="AL239">
        <v>1</v>
      </c>
      <c r="AM239">
        <v>0</v>
      </c>
      <c r="AN239">
        <v>1</v>
      </c>
      <c r="AO239">
        <v>6</v>
      </c>
      <c r="AP239">
        <v>0</v>
      </c>
      <c r="AQ239">
        <v>1</v>
      </c>
      <c r="AR239">
        <v>0</v>
      </c>
      <c r="AS239">
        <v>1</v>
      </c>
      <c r="AT239">
        <v>0</v>
      </c>
      <c r="AU239">
        <v>0</v>
      </c>
      <c r="AV239">
        <v>44</v>
      </c>
      <c r="AW239">
        <v>4</v>
      </c>
      <c r="AX239">
        <v>0</v>
      </c>
      <c r="AY239">
        <v>2</v>
      </c>
      <c r="AZ239">
        <v>0</v>
      </c>
      <c r="BA239">
        <v>0</v>
      </c>
      <c r="BB239">
        <v>13</v>
      </c>
    </row>
    <row r="240" spans="1:54" ht="12.75">
      <c r="A240" t="s">
        <v>247</v>
      </c>
      <c r="B240" t="s">
        <v>661</v>
      </c>
      <c r="C240" t="s">
        <v>814</v>
      </c>
      <c r="D240" t="s">
        <v>841</v>
      </c>
      <c r="E240" t="s">
        <v>864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75</v>
      </c>
      <c r="M240">
        <v>90</v>
      </c>
      <c r="N240">
        <v>114</v>
      </c>
      <c r="O240">
        <v>8</v>
      </c>
      <c r="P240">
        <v>5</v>
      </c>
      <c r="Q240">
        <v>4</v>
      </c>
      <c r="R240">
        <v>1</v>
      </c>
      <c r="S240">
        <v>0</v>
      </c>
      <c r="T240">
        <v>1</v>
      </c>
      <c r="U240">
        <v>1</v>
      </c>
      <c r="V240">
        <v>4</v>
      </c>
      <c r="W240">
        <v>0</v>
      </c>
      <c r="X240">
        <v>0</v>
      </c>
      <c r="Y240">
        <v>2</v>
      </c>
      <c r="Z240">
        <v>8</v>
      </c>
      <c r="AA240">
        <v>0</v>
      </c>
      <c r="AB240">
        <v>12</v>
      </c>
      <c r="AC240">
        <v>0</v>
      </c>
      <c r="AD240">
        <v>0</v>
      </c>
      <c r="AE240">
        <v>3</v>
      </c>
      <c r="AF240">
        <v>0</v>
      </c>
      <c r="AG240">
        <v>3</v>
      </c>
      <c r="AH240">
        <v>2</v>
      </c>
      <c r="AI240">
        <v>0</v>
      </c>
      <c r="AJ240">
        <v>2</v>
      </c>
      <c r="AK240">
        <v>3</v>
      </c>
      <c r="AL240">
        <v>0</v>
      </c>
      <c r="AM240">
        <v>0</v>
      </c>
      <c r="AN240">
        <v>0</v>
      </c>
      <c r="AO240">
        <v>2</v>
      </c>
      <c r="AP240">
        <v>0</v>
      </c>
      <c r="AQ240">
        <v>3</v>
      </c>
      <c r="AR240">
        <v>0</v>
      </c>
      <c r="AS240">
        <v>1</v>
      </c>
      <c r="AT240">
        <v>0</v>
      </c>
      <c r="AU240">
        <v>1</v>
      </c>
      <c r="AV240">
        <v>26</v>
      </c>
      <c r="AW240">
        <v>7</v>
      </c>
      <c r="AX240">
        <v>1</v>
      </c>
      <c r="AY240">
        <v>4</v>
      </c>
      <c r="AZ240">
        <v>4</v>
      </c>
      <c r="BA240">
        <v>2</v>
      </c>
      <c r="BB240">
        <v>28</v>
      </c>
    </row>
    <row r="241" spans="1:54" ht="12.75">
      <c r="A241" t="s">
        <v>248</v>
      </c>
      <c r="B241" t="s">
        <v>662</v>
      </c>
      <c r="C241" t="s">
        <v>814</v>
      </c>
      <c r="D241" t="s">
        <v>841</v>
      </c>
      <c r="E241" t="s">
        <v>865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73</v>
      </c>
      <c r="M241">
        <v>35</v>
      </c>
      <c r="N241">
        <v>9</v>
      </c>
      <c r="O241">
        <v>7</v>
      </c>
      <c r="P241">
        <v>8</v>
      </c>
      <c r="Q241">
        <v>2</v>
      </c>
      <c r="R241">
        <v>0</v>
      </c>
      <c r="S241">
        <v>0</v>
      </c>
      <c r="T241">
        <v>0</v>
      </c>
      <c r="U241">
        <v>0</v>
      </c>
      <c r="V241">
        <v>2</v>
      </c>
      <c r="W241">
        <v>0</v>
      </c>
      <c r="X241">
        <v>0</v>
      </c>
      <c r="Y241">
        <v>3</v>
      </c>
      <c r="Z241">
        <v>2</v>
      </c>
      <c r="AA241">
        <v>0</v>
      </c>
      <c r="AB241">
        <v>18</v>
      </c>
      <c r="AC241">
        <v>0</v>
      </c>
      <c r="AD241">
        <v>0</v>
      </c>
      <c r="AE241">
        <v>0</v>
      </c>
      <c r="AF241">
        <v>0</v>
      </c>
      <c r="AG241">
        <v>1</v>
      </c>
      <c r="AH241">
        <v>0</v>
      </c>
      <c r="AI241">
        <v>0</v>
      </c>
      <c r="AJ241">
        <v>0</v>
      </c>
      <c r="AK241">
        <v>1</v>
      </c>
      <c r="AL241">
        <v>0</v>
      </c>
      <c r="AM241">
        <v>0</v>
      </c>
      <c r="AN241">
        <v>0</v>
      </c>
      <c r="AO241">
        <v>24</v>
      </c>
      <c r="AP241">
        <v>0</v>
      </c>
      <c r="AQ241">
        <v>1</v>
      </c>
      <c r="AR241">
        <v>0</v>
      </c>
      <c r="AS241">
        <v>3</v>
      </c>
      <c r="AT241">
        <v>2</v>
      </c>
      <c r="AU241">
        <v>1</v>
      </c>
      <c r="AV241">
        <v>28</v>
      </c>
      <c r="AW241">
        <v>4</v>
      </c>
      <c r="AX241">
        <v>0</v>
      </c>
      <c r="AY241">
        <v>3</v>
      </c>
      <c r="AZ241">
        <v>1</v>
      </c>
      <c r="BA241">
        <v>0</v>
      </c>
      <c r="BB241">
        <v>7</v>
      </c>
    </row>
    <row r="242" spans="1:54" ht="12.75">
      <c r="A242" t="s">
        <v>249</v>
      </c>
      <c r="B242" t="s">
        <v>662</v>
      </c>
      <c r="C242" t="s">
        <v>814</v>
      </c>
      <c r="D242" t="s">
        <v>841</v>
      </c>
      <c r="E242" t="s">
        <v>865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61</v>
      </c>
      <c r="M242">
        <v>37</v>
      </c>
      <c r="N242">
        <v>18</v>
      </c>
      <c r="O242">
        <v>12</v>
      </c>
      <c r="P242">
        <v>19</v>
      </c>
      <c r="Q242">
        <v>0</v>
      </c>
      <c r="R242">
        <v>2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6</v>
      </c>
      <c r="Z242">
        <v>2</v>
      </c>
      <c r="AA242">
        <v>0</v>
      </c>
      <c r="AB242">
        <v>10</v>
      </c>
      <c r="AC242">
        <v>0</v>
      </c>
      <c r="AD242">
        <v>0</v>
      </c>
      <c r="AE242">
        <v>0</v>
      </c>
      <c r="AF242">
        <v>0</v>
      </c>
      <c r="AG242">
        <v>1</v>
      </c>
      <c r="AH242">
        <v>0</v>
      </c>
      <c r="AI242">
        <v>0</v>
      </c>
      <c r="AJ242">
        <v>0</v>
      </c>
      <c r="AK242">
        <v>3</v>
      </c>
      <c r="AL242">
        <v>0</v>
      </c>
      <c r="AM242">
        <v>0</v>
      </c>
      <c r="AN242">
        <v>0</v>
      </c>
      <c r="AO242">
        <v>18</v>
      </c>
      <c r="AP242">
        <v>0</v>
      </c>
      <c r="AQ242">
        <v>2</v>
      </c>
      <c r="AR242">
        <v>0</v>
      </c>
      <c r="AS242">
        <v>2</v>
      </c>
      <c r="AT242">
        <v>4</v>
      </c>
      <c r="AU242">
        <v>0</v>
      </c>
      <c r="AV242">
        <v>29</v>
      </c>
      <c r="AW242">
        <v>1</v>
      </c>
      <c r="AX242">
        <v>0</v>
      </c>
      <c r="AY242">
        <v>1</v>
      </c>
      <c r="AZ242">
        <v>0</v>
      </c>
      <c r="BA242">
        <v>0</v>
      </c>
      <c r="BB242">
        <v>5</v>
      </c>
    </row>
    <row r="243" spans="1:54" ht="12.75">
      <c r="A243" t="s">
        <v>250</v>
      </c>
      <c r="B243" t="s">
        <v>663</v>
      </c>
      <c r="C243" t="s">
        <v>814</v>
      </c>
      <c r="D243" t="s">
        <v>841</v>
      </c>
      <c r="E243" t="s">
        <v>866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79</v>
      </c>
      <c r="M243">
        <v>30</v>
      </c>
      <c r="N243">
        <v>9</v>
      </c>
      <c r="O243">
        <v>8</v>
      </c>
      <c r="P243">
        <v>2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0</v>
      </c>
      <c r="X243">
        <v>0</v>
      </c>
      <c r="Y243">
        <v>20</v>
      </c>
      <c r="Z243">
        <v>6</v>
      </c>
      <c r="AA243">
        <v>0</v>
      </c>
      <c r="AB243">
        <v>1</v>
      </c>
      <c r="AC243">
        <v>0</v>
      </c>
      <c r="AD243">
        <v>0</v>
      </c>
      <c r="AE243">
        <v>0</v>
      </c>
      <c r="AF243">
        <v>0</v>
      </c>
      <c r="AG243">
        <v>2</v>
      </c>
      <c r="AH243">
        <v>0</v>
      </c>
      <c r="AI243">
        <v>0</v>
      </c>
      <c r="AJ243">
        <v>0</v>
      </c>
      <c r="AK243">
        <v>4</v>
      </c>
      <c r="AL243">
        <v>0</v>
      </c>
      <c r="AM243">
        <v>0</v>
      </c>
      <c r="AN243">
        <v>2</v>
      </c>
      <c r="AO243">
        <v>2</v>
      </c>
      <c r="AP243">
        <v>0</v>
      </c>
      <c r="AQ243">
        <v>0</v>
      </c>
      <c r="AR243">
        <v>0</v>
      </c>
      <c r="AS243">
        <v>2</v>
      </c>
      <c r="AT243">
        <v>2</v>
      </c>
      <c r="AU243">
        <v>2</v>
      </c>
      <c r="AV243">
        <v>33</v>
      </c>
      <c r="AW243">
        <v>0</v>
      </c>
      <c r="AX243">
        <v>0</v>
      </c>
      <c r="AY243">
        <v>3</v>
      </c>
      <c r="AZ243">
        <v>0</v>
      </c>
      <c r="BA243">
        <v>1</v>
      </c>
      <c r="BB243">
        <v>4</v>
      </c>
    </row>
    <row r="244" spans="1:54" ht="12.75">
      <c r="A244" t="s">
        <v>251</v>
      </c>
      <c r="B244" t="s">
        <v>664</v>
      </c>
      <c r="C244" t="s">
        <v>814</v>
      </c>
      <c r="D244" t="s">
        <v>841</v>
      </c>
      <c r="E244" t="s">
        <v>866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67</v>
      </c>
      <c r="M244">
        <v>50</v>
      </c>
      <c r="N244">
        <v>8</v>
      </c>
      <c r="O244">
        <v>6</v>
      </c>
      <c r="P244">
        <v>2</v>
      </c>
      <c r="Q244">
        <v>2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0</v>
      </c>
      <c r="X244">
        <v>0</v>
      </c>
      <c r="Y244">
        <v>11</v>
      </c>
      <c r="Z244">
        <v>1</v>
      </c>
      <c r="AA244">
        <v>0</v>
      </c>
      <c r="AB244">
        <v>12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2</v>
      </c>
      <c r="AI244">
        <v>0</v>
      </c>
      <c r="AJ244">
        <v>1</v>
      </c>
      <c r="AK244">
        <v>1</v>
      </c>
      <c r="AL244">
        <v>0</v>
      </c>
      <c r="AM244">
        <v>0</v>
      </c>
      <c r="AN244">
        <v>1</v>
      </c>
      <c r="AO244">
        <v>2</v>
      </c>
      <c r="AP244">
        <v>0</v>
      </c>
      <c r="AQ244">
        <v>0</v>
      </c>
      <c r="AR244">
        <v>0</v>
      </c>
      <c r="AS244">
        <v>4</v>
      </c>
      <c r="AT244">
        <v>0</v>
      </c>
      <c r="AU244">
        <v>0</v>
      </c>
      <c r="AV244">
        <v>56</v>
      </c>
      <c r="AW244">
        <v>0</v>
      </c>
      <c r="AX244">
        <v>0</v>
      </c>
      <c r="AY244">
        <v>1</v>
      </c>
      <c r="AZ244">
        <v>1</v>
      </c>
      <c r="BA244">
        <v>1</v>
      </c>
      <c r="BB244">
        <v>8</v>
      </c>
    </row>
    <row r="245" spans="1:54" ht="12.75">
      <c r="A245" t="s">
        <v>252</v>
      </c>
      <c r="B245" t="s">
        <v>665</v>
      </c>
      <c r="C245" t="s">
        <v>814</v>
      </c>
      <c r="D245" t="s">
        <v>841</v>
      </c>
      <c r="E245" t="s">
        <v>866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95</v>
      </c>
      <c r="M245">
        <v>34</v>
      </c>
      <c r="N245">
        <v>9</v>
      </c>
      <c r="O245">
        <v>6</v>
      </c>
      <c r="P245">
        <v>8</v>
      </c>
      <c r="Q245">
        <v>1</v>
      </c>
      <c r="R245">
        <v>0</v>
      </c>
      <c r="S245">
        <v>1</v>
      </c>
      <c r="T245">
        <v>0</v>
      </c>
      <c r="U245">
        <v>0</v>
      </c>
      <c r="V245">
        <v>7</v>
      </c>
      <c r="W245">
        <v>0</v>
      </c>
      <c r="X245">
        <v>0</v>
      </c>
      <c r="Y245">
        <v>11</v>
      </c>
      <c r="Z245">
        <v>0</v>
      </c>
      <c r="AA245">
        <v>0</v>
      </c>
      <c r="AB245">
        <v>19</v>
      </c>
      <c r="AC245">
        <v>0</v>
      </c>
      <c r="AD245">
        <v>1</v>
      </c>
      <c r="AE245">
        <v>1</v>
      </c>
      <c r="AF245">
        <v>0</v>
      </c>
      <c r="AG245">
        <v>0</v>
      </c>
      <c r="AH245">
        <v>1</v>
      </c>
      <c r="AI245">
        <v>0</v>
      </c>
      <c r="AJ245">
        <v>0</v>
      </c>
      <c r="AK245">
        <v>2</v>
      </c>
      <c r="AL245">
        <v>1</v>
      </c>
      <c r="AM245">
        <v>0</v>
      </c>
      <c r="AN245">
        <v>0</v>
      </c>
      <c r="AO245">
        <v>6</v>
      </c>
      <c r="AP245">
        <v>0</v>
      </c>
      <c r="AQ245">
        <v>0</v>
      </c>
      <c r="AR245">
        <v>0</v>
      </c>
      <c r="AS245">
        <v>1</v>
      </c>
      <c r="AT245">
        <v>1</v>
      </c>
      <c r="AU245">
        <v>4</v>
      </c>
      <c r="AV245">
        <v>26</v>
      </c>
      <c r="AW245">
        <v>1</v>
      </c>
      <c r="AX245">
        <v>1</v>
      </c>
      <c r="AY245">
        <v>4</v>
      </c>
      <c r="AZ245">
        <v>3</v>
      </c>
      <c r="BA245">
        <v>3</v>
      </c>
      <c r="BB245">
        <v>7</v>
      </c>
    </row>
    <row r="246" spans="1:54" ht="12.75">
      <c r="A246" t="s">
        <v>253</v>
      </c>
      <c r="B246" t="s">
        <v>666</v>
      </c>
      <c r="C246" t="s">
        <v>814</v>
      </c>
      <c r="D246" t="s">
        <v>841</v>
      </c>
      <c r="E246" t="s">
        <v>867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89</v>
      </c>
      <c r="M246">
        <v>38</v>
      </c>
      <c r="N246">
        <v>16</v>
      </c>
      <c r="O246">
        <v>2</v>
      </c>
      <c r="P246">
        <v>8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4</v>
      </c>
      <c r="W246">
        <v>0</v>
      </c>
      <c r="X246">
        <v>0</v>
      </c>
      <c r="Y246">
        <v>16</v>
      </c>
      <c r="Z246">
        <v>0</v>
      </c>
      <c r="AA246">
        <v>0</v>
      </c>
      <c r="AB246">
        <v>22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1</v>
      </c>
      <c r="AL246">
        <v>0</v>
      </c>
      <c r="AM246">
        <v>0</v>
      </c>
      <c r="AN246">
        <v>0</v>
      </c>
      <c r="AO246">
        <v>5</v>
      </c>
      <c r="AP246">
        <v>0</v>
      </c>
      <c r="AQ246">
        <v>0</v>
      </c>
      <c r="AR246">
        <v>0</v>
      </c>
      <c r="AS246">
        <v>1</v>
      </c>
      <c r="AT246">
        <v>0</v>
      </c>
      <c r="AU246">
        <v>1</v>
      </c>
      <c r="AV246">
        <v>41</v>
      </c>
      <c r="AW246">
        <v>1</v>
      </c>
      <c r="AX246">
        <v>1</v>
      </c>
      <c r="AY246">
        <v>14</v>
      </c>
      <c r="AZ246">
        <v>0</v>
      </c>
      <c r="BA246">
        <v>0</v>
      </c>
      <c r="BB246">
        <v>3</v>
      </c>
    </row>
    <row r="247" spans="1:54" ht="12.75">
      <c r="A247" t="s">
        <v>254</v>
      </c>
      <c r="B247" t="s">
        <v>405</v>
      </c>
      <c r="C247" t="s">
        <v>814</v>
      </c>
      <c r="D247" t="s">
        <v>841</v>
      </c>
      <c r="E247" t="s">
        <v>868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69</v>
      </c>
      <c r="M247">
        <v>27</v>
      </c>
      <c r="N247">
        <v>42</v>
      </c>
      <c r="O247">
        <v>8</v>
      </c>
      <c r="P247">
        <v>10</v>
      </c>
      <c r="Q247">
        <v>2</v>
      </c>
      <c r="R247">
        <v>2</v>
      </c>
      <c r="S247">
        <v>0</v>
      </c>
      <c r="T247">
        <v>0</v>
      </c>
      <c r="U247">
        <v>1</v>
      </c>
      <c r="V247">
        <v>3</v>
      </c>
      <c r="W247">
        <v>0</v>
      </c>
      <c r="X247">
        <v>0</v>
      </c>
      <c r="Y247">
        <v>7</v>
      </c>
      <c r="Z247">
        <v>1</v>
      </c>
      <c r="AA247">
        <v>0</v>
      </c>
      <c r="AB247">
        <v>21</v>
      </c>
      <c r="AC247">
        <v>0</v>
      </c>
      <c r="AD247">
        <v>1</v>
      </c>
      <c r="AE247">
        <v>1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1</v>
      </c>
      <c r="AL247">
        <v>1</v>
      </c>
      <c r="AM247">
        <v>0</v>
      </c>
      <c r="AN247">
        <v>1</v>
      </c>
      <c r="AO247">
        <v>5</v>
      </c>
      <c r="AP247">
        <v>0</v>
      </c>
      <c r="AQ247">
        <v>0</v>
      </c>
      <c r="AR247">
        <v>0</v>
      </c>
      <c r="AS247">
        <v>2</v>
      </c>
      <c r="AT247">
        <v>0</v>
      </c>
      <c r="AU247">
        <v>0</v>
      </c>
      <c r="AV247">
        <v>47</v>
      </c>
      <c r="AW247">
        <v>4</v>
      </c>
      <c r="AX247">
        <v>2</v>
      </c>
      <c r="AY247">
        <v>3</v>
      </c>
      <c r="AZ247">
        <v>0</v>
      </c>
      <c r="BA247">
        <v>0</v>
      </c>
      <c r="BB247">
        <v>7</v>
      </c>
    </row>
    <row r="248" spans="1:54" ht="12.75">
      <c r="A248" t="s">
        <v>255</v>
      </c>
      <c r="B248" t="s">
        <v>667</v>
      </c>
      <c r="C248" t="s">
        <v>814</v>
      </c>
      <c r="D248" t="s">
        <v>841</v>
      </c>
      <c r="E248" t="s">
        <v>868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36</v>
      </c>
      <c r="M248">
        <v>45</v>
      </c>
      <c r="N248">
        <v>23</v>
      </c>
      <c r="O248">
        <v>21</v>
      </c>
      <c r="P248">
        <v>2</v>
      </c>
      <c r="Q248">
        <v>0</v>
      </c>
      <c r="R248">
        <v>1</v>
      </c>
      <c r="S248">
        <v>0</v>
      </c>
      <c r="T248">
        <v>0</v>
      </c>
      <c r="U248">
        <v>0</v>
      </c>
      <c r="V248">
        <v>1</v>
      </c>
      <c r="W248">
        <v>0</v>
      </c>
      <c r="X248">
        <v>0</v>
      </c>
      <c r="Y248">
        <v>1</v>
      </c>
      <c r="Z248">
        <v>1</v>
      </c>
      <c r="AA248">
        <v>0</v>
      </c>
      <c r="AB248">
        <v>6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3</v>
      </c>
      <c r="AP248">
        <v>0</v>
      </c>
      <c r="AQ248">
        <v>1</v>
      </c>
      <c r="AR248">
        <v>0</v>
      </c>
      <c r="AS248">
        <v>0</v>
      </c>
      <c r="AT248">
        <v>0</v>
      </c>
      <c r="AU248">
        <v>0</v>
      </c>
      <c r="AV248">
        <v>41</v>
      </c>
      <c r="AW248">
        <v>3</v>
      </c>
      <c r="AX248">
        <v>0</v>
      </c>
      <c r="AY248">
        <v>1</v>
      </c>
      <c r="AZ248">
        <v>0</v>
      </c>
      <c r="BA248">
        <v>0</v>
      </c>
      <c r="BB248">
        <v>6</v>
      </c>
    </row>
    <row r="249" spans="1:54" ht="12.75">
      <c r="A249" t="s">
        <v>256</v>
      </c>
      <c r="B249" t="s">
        <v>668</v>
      </c>
      <c r="C249" t="s">
        <v>814</v>
      </c>
      <c r="D249" t="s">
        <v>841</v>
      </c>
      <c r="E249" t="s">
        <v>869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31</v>
      </c>
      <c r="M249">
        <v>24</v>
      </c>
      <c r="N249">
        <v>5</v>
      </c>
      <c r="O249">
        <v>34</v>
      </c>
      <c r="P249">
        <v>8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1</v>
      </c>
      <c r="W249">
        <v>0</v>
      </c>
      <c r="X249">
        <v>0</v>
      </c>
      <c r="Y249">
        <v>1</v>
      </c>
      <c r="Z249">
        <v>0</v>
      </c>
      <c r="AA249">
        <v>0</v>
      </c>
      <c r="AB249">
        <v>2</v>
      </c>
      <c r="AC249">
        <v>0</v>
      </c>
      <c r="AD249">
        <v>0</v>
      </c>
      <c r="AE249">
        <v>0</v>
      </c>
      <c r="AF249">
        <v>0</v>
      </c>
      <c r="AG249">
        <v>1</v>
      </c>
      <c r="AH249">
        <v>0</v>
      </c>
      <c r="AI249">
        <v>0</v>
      </c>
      <c r="AJ249">
        <v>1</v>
      </c>
      <c r="AK249">
        <v>0</v>
      </c>
      <c r="AL249">
        <v>0</v>
      </c>
      <c r="AM249">
        <v>0</v>
      </c>
      <c r="AN249">
        <v>0</v>
      </c>
      <c r="AO249">
        <v>4</v>
      </c>
      <c r="AP249">
        <v>0</v>
      </c>
      <c r="AQ249">
        <v>0</v>
      </c>
      <c r="AR249">
        <v>0</v>
      </c>
      <c r="AS249">
        <v>0</v>
      </c>
      <c r="AT249">
        <v>2</v>
      </c>
      <c r="AU249">
        <v>0</v>
      </c>
      <c r="AV249">
        <v>24</v>
      </c>
      <c r="AW249">
        <v>3</v>
      </c>
      <c r="AX249">
        <v>1</v>
      </c>
      <c r="AY249">
        <v>1</v>
      </c>
      <c r="AZ249">
        <v>0</v>
      </c>
      <c r="BA249">
        <v>0</v>
      </c>
      <c r="BB249">
        <v>1</v>
      </c>
    </row>
    <row r="250" spans="1:54" ht="12.75">
      <c r="A250" t="s">
        <v>257</v>
      </c>
      <c r="B250" t="s">
        <v>669</v>
      </c>
      <c r="C250" t="s">
        <v>814</v>
      </c>
      <c r="D250" t="s">
        <v>841</v>
      </c>
      <c r="E250" t="s">
        <v>869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55</v>
      </c>
      <c r="M250">
        <v>44</v>
      </c>
      <c r="N250">
        <v>6</v>
      </c>
      <c r="O250">
        <v>29</v>
      </c>
      <c r="P250">
        <v>19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2</v>
      </c>
      <c r="Z250">
        <v>0</v>
      </c>
      <c r="AA250">
        <v>0</v>
      </c>
      <c r="AB250">
        <v>7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1</v>
      </c>
      <c r="AP250">
        <v>0</v>
      </c>
      <c r="AQ250">
        <v>0</v>
      </c>
      <c r="AR250">
        <v>0</v>
      </c>
      <c r="AS250">
        <v>0</v>
      </c>
      <c r="AT250">
        <v>2</v>
      </c>
      <c r="AU250">
        <v>0</v>
      </c>
      <c r="AV250">
        <v>48</v>
      </c>
      <c r="AW250">
        <v>0</v>
      </c>
      <c r="AX250">
        <v>0</v>
      </c>
      <c r="AY250">
        <v>1</v>
      </c>
      <c r="AZ250">
        <v>0</v>
      </c>
      <c r="BA250">
        <v>0</v>
      </c>
      <c r="BB250">
        <v>3</v>
      </c>
    </row>
    <row r="251" spans="1:54" ht="12.75">
      <c r="A251" t="s">
        <v>258</v>
      </c>
      <c r="B251" t="s">
        <v>670</v>
      </c>
      <c r="C251" t="s">
        <v>814</v>
      </c>
      <c r="D251" t="s">
        <v>841</v>
      </c>
      <c r="E251" t="s">
        <v>870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17</v>
      </c>
      <c r="M251">
        <v>17</v>
      </c>
      <c r="N251">
        <v>4</v>
      </c>
      <c r="O251">
        <v>14</v>
      </c>
      <c r="P251">
        <v>1</v>
      </c>
      <c r="Q251">
        <v>0</v>
      </c>
      <c r="R251">
        <v>1</v>
      </c>
      <c r="S251">
        <v>0</v>
      </c>
      <c r="T251">
        <v>0</v>
      </c>
      <c r="U251">
        <v>1</v>
      </c>
      <c r="V251">
        <v>0</v>
      </c>
      <c r="W251">
        <v>0</v>
      </c>
      <c r="X251">
        <v>0</v>
      </c>
      <c r="Y251">
        <v>5</v>
      </c>
      <c r="Z251">
        <v>0</v>
      </c>
      <c r="AA251">
        <v>0</v>
      </c>
      <c r="AB251">
        <v>6</v>
      </c>
      <c r="AC251">
        <v>0</v>
      </c>
      <c r="AD251">
        <v>0</v>
      </c>
      <c r="AE251">
        <v>0</v>
      </c>
      <c r="AF251">
        <v>0</v>
      </c>
      <c r="AG251">
        <v>1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1</v>
      </c>
      <c r="AO251">
        <v>2</v>
      </c>
      <c r="AP251">
        <v>0</v>
      </c>
      <c r="AQ251">
        <v>0</v>
      </c>
      <c r="AR251">
        <v>0</v>
      </c>
      <c r="AS251">
        <v>3</v>
      </c>
      <c r="AT251">
        <v>1</v>
      </c>
      <c r="AU251">
        <v>3</v>
      </c>
      <c r="AV251">
        <v>42</v>
      </c>
      <c r="AW251">
        <v>0</v>
      </c>
      <c r="AX251">
        <v>1</v>
      </c>
      <c r="AY251">
        <v>1</v>
      </c>
      <c r="AZ251">
        <v>0</v>
      </c>
      <c r="BA251">
        <v>0</v>
      </c>
      <c r="BB251">
        <v>1</v>
      </c>
    </row>
    <row r="252" spans="1:54" ht="12.75">
      <c r="A252" t="s">
        <v>259</v>
      </c>
      <c r="B252" t="s">
        <v>671</v>
      </c>
      <c r="C252" t="s">
        <v>814</v>
      </c>
      <c r="D252" t="s">
        <v>841</v>
      </c>
      <c r="E252" t="s">
        <v>871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79</v>
      </c>
      <c r="M252">
        <v>41</v>
      </c>
      <c r="N252">
        <v>11</v>
      </c>
      <c r="O252">
        <v>14</v>
      </c>
      <c r="P252">
        <v>4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1</v>
      </c>
      <c r="W252">
        <v>0</v>
      </c>
      <c r="X252">
        <v>0</v>
      </c>
      <c r="Y252">
        <v>3</v>
      </c>
      <c r="Z252">
        <v>1</v>
      </c>
      <c r="AA252">
        <v>0</v>
      </c>
      <c r="AB252">
        <v>14</v>
      </c>
      <c r="AC252">
        <v>0</v>
      </c>
      <c r="AD252">
        <v>0</v>
      </c>
      <c r="AE252">
        <v>1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1</v>
      </c>
      <c r="AM252">
        <v>0</v>
      </c>
      <c r="AN252">
        <v>0</v>
      </c>
      <c r="AO252">
        <v>1</v>
      </c>
      <c r="AP252">
        <v>0</v>
      </c>
      <c r="AQ252">
        <v>0</v>
      </c>
      <c r="AR252">
        <v>0</v>
      </c>
      <c r="AS252">
        <v>1</v>
      </c>
      <c r="AT252">
        <v>0</v>
      </c>
      <c r="AU252">
        <v>0</v>
      </c>
      <c r="AV252">
        <v>62</v>
      </c>
      <c r="AW252">
        <v>0</v>
      </c>
      <c r="AX252">
        <v>0</v>
      </c>
      <c r="AY252">
        <v>1</v>
      </c>
      <c r="AZ252">
        <v>0</v>
      </c>
      <c r="BA252">
        <v>2</v>
      </c>
      <c r="BB252">
        <v>8</v>
      </c>
    </row>
    <row r="253" spans="1:54" ht="12.75">
      <c r="A253" t="s">
        <v>260</v>
      </c>
      <c r="B253" t="s">
        <v>672</v>
      </c>
      <c r="C253" t="s">
        <v>814</v>
      </c>
      <c r="D253" t="s">
        <v>841</v>
      </c>
      <c r="E253" t="s">
        <v>871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93</v>
      </c>
      <c r="M253">
        <v>66</v>
      </c>
      <c r="N253">
        <v>5</v>
      </c>
      <c r="O253">
        <v>3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2</v>
      </c>
      <c r="W253">
        <v>0</v>
      </c>
      <c r="X253">
        <v>0</v>
      </c>
      <c r="Y253">
        <v>3</v>
      </c>
      <c r="Z253">
        <v>0</v>
      </c>
      <c r="AA253">
        <v>0</v>
      </c>
      <c r="AB253">
        <v>15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67</v>
      </c>
      <c r="AW253">
        <v>3</v>
      </c>
      <c r="AX253">
        <v>1</v>
      </c>
      <c r="AY253">
        <v>1</v>
      </c>
      <c r="AZ253">
        <v>0</v>
      </c>
      <c r="BA253">
        <v>0</v>
      </c>
      <c r="BB253">
        <v>7</v>
      </c>
    </row>
    <row r="254" spans="1:54" ht="12.75">
      <c r="A254" t="s">
        <v>261</v>
      </c>
      <c r="B254" t="s">
        <v>673</v>
      </c>
      <c r="C254" t="s">
        <v>814</v>
      </c>
      <c r="D254" t="s">
        <v>841</v>
      </c>
      <c r="E254" t="s">
        <v>872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48</v>
      </c>
      <c r="M254">
        <v>20</v>
      </c>
      <c r="N254">
        <v>0</v>
      </c>
      <c r="O254">
        <v>11</v>
      </c>
      <c r="P254">
        <v>1</v>
      </c>
      <c r="Q254">
        <v>0</v>
      </c>
      <c r="R254">
        <v>1</v>
      </c>
      <c r="S254">
        <v>0</v>
      </c>
      <c r="T254">
        <v>0</v>
      </c>
      <c r="U254">
        <v>0</v>
      </c>
      <c r="V254">
        <v>3</v>
      </c>
      <c r="W254">
        <v>0</v>
      </c>
      <c r="X254">
        <v>0</v>
      </c>
      <c r="Y254">
        <v>1</v>
      </c>
      <c r="Z254">
        <v>0</v>
      </c>
      <c r="AA254">
        <v>0</v>
      </c>
      <c r="AB254">
        <v>4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1</v>
      </c>
      <c r="AP254">
        <v>0</v>
      </c>
      <c r="AQ254">
        <v>0</v>
      </c>
      <c r="AR254">
        <v>0</v>
      </c>
      <c r="AS254">
        <v>4</v>
      </c>
      <c r="AT254">
        <v>0</v>
      </c>
      <c r="AU254">
        <v>0</v>
      </c>
      <c r="AV254">
        <v>25</v>
      </c>
      <c r="AW254">
        <v>0</v>
      </c>
      <c r="AX254">
        <v>0</v>
      </c>
      <c r="AY254">
        <v>1</v>
      </c>
      <c r="AZ254">
        <v>0</v>
      </c>
      <c r="BA254">
        <v>0</v>
      </c>
      <c r="BB254">
        <v>6</v>
      </c>
    </row>
    <row r="255" spans="1:54" ht="12.75">
      <c r="A255" t="s">
        <v>262</v>
      </c>
      <c r="B255" t="s">
        <v>674</v>
      </c>
      <c r="C255" t="s">
        <v>814</v>
      </c>
      <c r="D255" t="s">
        <v>841</v>
      </c>
      <c r="E255" t="s">
        <v>873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24</v>
      </c>
      <c r="M255">
        <v>22</v>
      </c>
      <c r="N255">
        <v>8</v>
      </c>
      <c r="O255">
        <v>22</v>
      </c>
      <c r="P255">
        <v>5</v>
      </c>
      <c r="Q255">
        <v>0</v>
      </c>
      <c r="R255">
        <v>1</v>
      </c>
      <c r="S255">
        <v>0</v>
      </c>
      <c r="T255">
        <v>0</v>
      </c>
      <c r="U255">
        <v>0</v>
      </c>
      <c r="V255">
        <v>2</v>
      </c>
      <c r="W255">
        <v>0</v>
      </c>
      <c r="X255">
        <v>0</v>
      </c>
      <c r="Y255">
        <v>1</v>
      </c>
      <c r="Z255">
        <v>0</v>
      </c>
      <c r="AA255">
        <v>0</v>
      </c>
      <c r="AB255">
        <v>14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1</v>
      </c>
      <c r="AK255">
        <v>1</v>
      </c>
      <c r="AL255">
        <v>0</v>
      </c>
      <c r="AM255">
        <v>0</v>
      </c>
      <c r="AN255">
        <v>0</v>
      </c>
      <c r="AO255">
        <v>1</v>
      </c>
      <c r="AP255">
        <v>0</v>
      </c>
      <c r="AQ255">
        <v>3</v>
      </c>
      <c r="AR255">
        <v>0</v>
      </c>
      <c r="AS255">
        <v>2</v>
      </c>
      <c r="AT255">
        <v>0</v>
      </c>
      <c r="AU255">
        <v>0</v>
      </c>
      <c r="AV255">
        <v>24</v>
      </c>
      <c r="AW255">
        <v>0</v>
      </c>
      <c r="AX255">
        <v>0</v>
      </c>
      <c r="AY255">
        <v>0</v>
      </c>
      <c r="AZ255">
        <v>1</v>
      </c>
      <c r="BA255">
        <v>0</v>
      </c>
      <c r="BB255">
        <v>3</v>
      </c>
    </row>
    <row r="256" spans="1:54" ht="12.75">
      <c r="A256" t="s">
        <v>263</v>
      </c>
      <c r="B256" t="s">
        <v>675</v>
      </c>
      <c r="C256" t="s">
        <v>814</v>
      </c>
      <c r="D256" t="s">
        <v>841</v>
      </c>
      <c r="E256" t="s">
        <v>874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43</v>
      </c>
      <c r="M256">
        <v>39</v>
      </c>
      <c r="N256">
        <v>14</v>
      </c>
      <c r="O256">
        <v>3</v>
      </c>
      <c r="P256">
        <v>6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1</v>
      </c>
      <c r="W256">
        <v>0</v>
      </c>
      <c r="X256">
        <v>0</v>
      </c>
      <c r="Y256">
        <v>6</v>
      </c>
      <c r="Z256">
        <v>1</v>
      </c>
      <c r="AA256">
        <v>0</v>
      </c>
      <c r="AB256">
        <v>7</v>
      </c>
      <c r="AC256">
        <v>0</v>
      </c>
      <c r="AD256">
        <v>0</v>
      </c>
      <c r="AE256">
        <v>0</v>
      </c>
      <c r="AF256">
        <v>0</v>
      </c>
      <c r="AG256">
        <v>2</v>
      </c>
      <c r="AH256">
        <v>0</v>
      </c>
      <c r="AI256">
        <v>0</v>
      </c>
      <c r="AJ256">
        <v>2</v>
      </c>
      <c r="AK256">
        <v>1</v>
      </c>
      <c r="AL256">
        <v>2</v>
      </c>
      <c r="AM256">
        <v>0</v>
      </c>
      <c r="AN256">
        <v>0</v>
      </c>
      <c r="AO256">
        <v>1</v>
      </c>
      <c r="AP256">
        <v>0</v>
      </c>
      <c r="AQ256">
        <v>0</v>
      </c>
      <c r="AR256">
        <v>0</v>
      </c>
      <c r="AS256">
        <v>1</v>
      </c>
      <c r="AT256">
        <v>0</v>
      </c>
      <c r="AU256">
        <v>1</v>
      </c>
      <c r="AV256">
        <v>13</v>
      </c>
      <c r="AW256">
        <v>0</v>
      </c>
      <c r="AX256">
        <v>0</v>
      </c>
      <c r="AY256">
        <v>2</v>
      </c>
      <c r="AZ256">
        <v>3</v>
      </c>
      <c r="BA256">
        <v>0</v>
      </c>
      <c r="BB256">
        <v>1</v>
      </c>
    </row>
    <row r="257" spans="1:54" ht="12.75">
      <c r="A257" t="s">
        <v>264</v>
      </c>
      <c r="B257" t="s">
        <v>676</v>
      </c>
      <c r="C257" t="s">
        <v>814</v>
      </c>
      <c r="D257" t="s">
        <v>841</v>
      </c>
      <c r="E257" t="s">
        <v>874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35</v>
      </c>
      <c r="M257">
        <v>46</v>
      </c>
      <c r="N257">
        <v>13</v>
      </c>
      <c r="O257">
        <v>5</v>
      </c>
      <c r="P257">
        <v>1</v>
      </c>
      <c r="Q257">
        <v>1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8</v>
      </c>
      <c r="Z257">
        <v>0</v>
      </c>
      <c r="AA257">
        <v>0</v>
      </c>
      <c r="AB257">
        <v>6</v>
      </c>
      <c r="AC257">
        <v>0</v>
      </c>
      <c r="AD257">
        <v>0</v>
      </c>
      <c r="AE257">
        <v>1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3</v>
      </c>
      <c r="AP257">
        <v>0</v>
      </c>
      <c r="AQ257">
        <v>0</v>
      </c>
      <c r="AR257">
        <v>0</v>
      </c>
      <c r="AS257">
        <v>2</v>
      </c>
      <c r="AT257">
        <v>1</v>
      </c>
      <c r="AU257">
        <v>6</v>
      </c>
      <c r="AV257">
        <v>21</v>
      </c>
      <c r="AW257">
        <v>0</v>
      </c>
      <c r="AX257">
        <v>0</v>
      </c>
      <c r="AY257">
        <v>1</v>
      </c>
      <c r="AZ257">
        <v>0</v>
      </c>
      <c r="BA257">
        <v>0</v>
      </c>
      <c r="BB257">
        <v>8</v>
      </c>
    </row>
    <row r="258" spans="1:54" ht="12.75">
      <c r="A258" t="s">
        <v>265</v>
      </c>
      <c r="B258" t="s">
        <v>677</v>
      </c>
      <c r="C258" t="s">
        <v>814</v>
      </c>
      <c r="D258" t="s">
        <v>841</v>
      </c>
      <c r="E258" t="s">
        <v>875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25</v>
      </c>
      <c r="M258">
        <v>46</v>
      </c>
      <c r="N258">
        <v>10</v>
      </c>
      <c r="O258">
        <v>12</v>
      </c>
      <c r="P258">
        <v>13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</v>
      </c>
      <c r="Z258">
        <v>0</v>
      </c>
      <c r="AA258">
        <v>0</v>
      </c>
      <c r="AB258">
        <v>3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1</v>
      </c>
      <c r="AR258">
        <v>0</v>
      </c>
      <c r="AS258">
        <v>0</v>
      </c>
      <c r="AT258">
        <v>0</v>
      </c>
      <c r="AU258">
        <v>0</v>
      </c>
      <c r="AV258">
        <v>8</v>
      </c>
      <c r="AW258">
        <v>0</v>
      </c>
      <c r="AX258">
        <v>0</v>
      </c>
      <c r="AY258">
        <v>1</v>
      </c>
      <c r="AZ258">
        <v>0</v>
      </c>
      <c r="BA258">
        <v>0</v>
      </c>
      <c r="BB258">
        <v>10</v>
      </c>
    </row>
    <row r="259" spans="1:54" ht="12.75">
      <c r="A259" t="s">
        <v>266</v>
      </c>
      <c r="B259" t="s">
        <v>678</v>
      </c>
      <c r="C259" t="s">
        <v>814</v>
      </c>
      <c r="D259" t="s">
        <v>841</v>
      </c>
      <c r="E259" t="s">
        <v>876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32</v>
      </c>
      <c r="M259">
        <v>34</v>
      </c>
      <c r="N259">
        <v>8</v>
      </c>
      <c r="O259">
        <v>24</v>
      </c>
      <c r="P259">
        <v>1</v>
      </c>
      <c r="Q259">
        <v>1</v>
      </c>
      <c r="R259">
        <v>1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1</v>
      </c>
      <c r="Z259">
        <v>0</v>
      </c>
      <c r="AA259">
        <v>0</v>
      </c>
      <c r="AB259">
        <v>5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1</v>
      </c>
      <c r="AL259">
        <v>0</v>
      </c>
      <c r="AM259">
        <v>0</v>
      </c>
      <c r="AN259">
        <v>0</v>
      </c>
      <c r="AO259">
        <v>2</v>
      </c>
      <c r="AP259">
        <v>0</v>
      </c>
      <c r="AQ259">
        <v>0</v>
      </c>
      <c r="AR259">
        <v>1</v>
      </c>
      <c r="AS259">
        <v>0</v>
      </c>
      <c r="AT259">
        <v>0</v>
      </c>
      <c r="AU259">
        <v>0</v>
      </c>
      <c r="AV259">
        <v>30</v>
      </c>
      <c r="AW259">
        <v>0</v>
      </c>
      <c r="AX259">
        <v>0</v>
      </c>
      <c r="AY259">
        <v>0</v>
      </c>
      <c r="AZ259">
        <v>1</v>
      </c>
      <c r="BA259">
        <v>0</v>
      </c>
      <c r="BB259">
        <v>7</v>
      </c>
    </row>
    <row r="260" spans="1:54" ht="12.75">
      <c r="A260" t="s">
        <v>267</v>
      </c>
      <c r="B260" t="s">
        <v>679</v>
      </c>
      <c r="C260" t="s">
        <v>814</v>
      </c>
      <c r="D260" t="s">
        <v>841</v>
      </c>
      <c r="E260" t="s">
        <v>877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29</v>
      </c>
      <c r="M260">
        <v>7</v>
      </c>
      <c r="N260">
        <v>11</v>
      </c>
      <c r="O260">
        <v>12</v>
      </c>
      <c r="P260">
        <v>1</v>
      </c>
      <c r="Q260">
        <v>1</v>
      </c>
      <c r="R260">
        <v>0</v>
      </c>
      <c r="S260">
        <v>0</v>
      </c>
      <c r="T260">
        <v>0</v>
      </c>
      <c r="U260">
        <v>0</v>
      </c>
      <c r="V260">
        <v>2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5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2</v>
      </c>
      <c r="AP260">
        <v>0</v>
      </c>
      <c r="AQ260">
        <v>0</v>
      </c>
      <c r="AR260">
        <v>0</v>
      </c>
      <c r="AS260">
        <v>6</v>
      </c>
      <c r="AT260">
        <v>3</v>
      </c>
      <c r="AU260">
        <v>0</v>
      </c>
      <c r="AV260">
        <v>17</v>
      </c>
      <c r="AW260">
        <v>0</v>
      </c>
      <c r="AX260">
        <v>0</v>
      </c>
      <c r="AY260">
        <v>1</v>
      </c>
      <c r="AZ260">
        <v>0</v>
      </c>
      <c r="BA260">
        <v>0</v>
      </c>
      <c r="BB260">
        <v>2</v>
      </c>
    </row>
    <row r="261" spans="1:54" ht="12.75">
      <c r="A261" t="s">
        <v>268</v>
      </c>
      <c r="B261" t="s">
        <v>680</v>
      </c>
      <c r="C261" t="s">
        <v>814</v>
      </c>
      <c r="D261" t="s">
        <v>841</v>
      </c>
      <c r="E261" t="s">
        <v>878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65</v>
      </c>
      <c r="M261">
        <v>52</v>
      </c>
      <c r="N261">
        <v>19</v>
      </c>
      <c r="O261">
        <v>5</v>
      </c>
      <c r="P261">
        <v>17</v>
      </c>
      <c r="Q261">
        <v>0</v>
      </c>
      <c r="R261">
        <v>1</v>
      </c>
      <c r="S261">
        <v>0</v>
      </c>
      <c r="T261">
        <v>0</v>
      </c>
      <c r="U261">
        <v>2</v>
      </c>
      <c r="V261">
        <v>1</v>
      </c>
      <c r="W261">
        <v>0</v>
      </c>
      <c r="X261">
        <v>0</v>
      </c>
      <c r="Y261">
        <v>5</v>
      </c>
      <c r="Z261">
        <v>1</v>
      </c>
      <c r="AA261">
        <v>0</v>
      </c>
      <c r="AB261">
        <v>30</v>
      </c>
      <c r="AC261">
        <v>0</v>
      </c>
      <c r="AD261">
        <v>0</v>
      </c>
      <c r="AE261">
        <v>0</v>
      </c>
      <c r="AF261">
        <v>0</v>
      </c>
      <c r="AG261">
        <v>5</v>
      </c>
      <c r="AH261">
        <v>0</v>
      </c>
      <c r="AI261">
        <v>0</v>
      </c>
      <c r="AJ261">
        <v>2</v>
      </c>
      <c r="AK261">
        <v>2</v>
      </c>
      <c r="AL261">
        <v>1</v>
      </c>
      <c r="AM261">
        <v>0</v>
      </c>
      <c r="AN261">
        <v>1</v>
      </c>
      <c r="AO261">
        <v>9</v>
      </c>
      <c r="AP261">
        <v>0</v>
      </c>
      <c r="AQ261">
        <v>0</v>
      </c>
      <c r="AR261">
        <v>0</v>
      </c>
      <c r="AS261">
        <v>5</v>
      </c>
      <c r="AT261">
        <v>1</v>
      </c>
      <c r="AU261">
        <v>0</v>
      </c>
      <c r="AV261">
        <v>36</v>
      </c>
      <c r="AW261">
        <v>3</v>
      </c>
      <c r="AX261">
        <v>0</v>
      </c>
      <c r="AY261">
        <v>1</v>
      </c>
      <c r="AZ261">
        <v>4</v>
      </c>
      <c r="BA261">
        <v>0</v>
      </c>
      <c r="BB261">
        <v>13</v>
      </c>
    </row>
    <row r="262" spans="1:54" ht="12.75">
      <c r="A262" t="s">
        <v>269</v>
      </c>
      <c r="B262" t="s">
        <v>681</v>
      </c>
      <c r="C262" t="s">
        <v>814</v>
      </c>
      <c r="D262" t="s">
        <v>841</v>
      </c>
      <c r="E262" t="s">
        <v>878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81</v>
      </c>
      <c r="M262">
        <v>88</v>
      </c>
      <c r="N262">
        <v>23</v>
      </c>
      <c r="O262">
        <v>10</v>
      </c>
      <c r="P262">
        <v>20</v>
      </c>
      <c r="Q262">
        <v>2</v>
      </c>
      <c r="R262">
        <v>0</v>
      </c>
      <c r="S262">
        <v>0</v>
      </c>
      <c r="T262">
        <v>1</v>
      </c>
      <c r="U262">
        <v>1</v>
      </c>
      <c r="V262">
        <v>3</v>
      </c>
      <c r="W262">
        <v>0</v>
      </c>
      <c r="X262">
        <v>0</v>
      </c>
      <c r="Y262">
        <v>4</v>
      </c>
      <c r="Z262">
        <v>3</v>
      </c>
      <c r="AA262">
        <v>0</v>
      </c>
      <c r="AB262">
        <v>25</v>
      </c>
      <c r="AC262">
        <v>0</v>
      </c>
      <c r="AD262">
        <v>1</v>
      </c>
      <c r="AE262">
        <v>0</v>
      </c>
      <c r="AF262">
        <v>0</v>
      </c>
      <c r="AG262">
        <v>3</v>
      </c>
      <c r="AH262">
        <v>0</v>
      </c>
      <c r="AI262">
        <v>0</v>
      </c>
      <c r="AJ262">
        <v>1</v>
      </c>
      <c r="AK262">
        <v>1</v>
      </c>
      <c r="AL262">
        <v>0</v>
      </c>
      <c r="AM262">
        <v>0</v>
      </c>
      <c r="AN262">
        <v>2</v>
      </c>
      <c r="AO262">
        <v>2</v>
      </c>
      <c r="AP262">
        <v>0</v>
      </c>
      <c r="AQ262">
        <v>2</v>
      </c>
      <c r="AR262">
        <v>2</v>
      </c>
      <c r="AS262">
        <v>2</v>
      </c>
      <c r="AT262">
        <v>0</v>
      </c>
      <c r="AU262">
        <v>0</v>
      </c>
      <c r="AV262">
        <v>17</v>
      </c>
      <c r="AW262">
        <v>4</v>
      </c>
      <c r="AX262">
        <v>1</v>
      </c>
      <c r="AY262">
        <v>5</v>
      </c>
      <c r="AZ262">
        <v>3</v>
      </c>
      <c r="BA262">
        <v>0</v>
      </c>
      <c r="BB262">
        <v>14</v>
      </c>
    </row>
    <row r="263" spans="1:54" ht="12.75">
      <c r="A263" t="s">
        <v>270</v>
      </c>
      <c r="B263" t="s">
        <v>682</v>
      </c>
      <c r="C263" t="s">
        <v>814</v>
      </c>
      <c r="D263" t="s">
        <v>841</v>
      </c>
      <c r="E263" t="s">
        <v>878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86</v>
      </c>
      <c r="M263">
        <v>89</v>
      </c>
      <c r="N263">
        <v>16</v>
      </c>
      <c r="O263">
        <v>5</v>
      </c>
      <c r="P263">
        <v>17</v>
      </c>
      <c r="Q263">
        <v>1</v>
      </c>
      <c r="R263">
        <v>0</v>
      </c>
      <c r="S263">
        <v>1</v>
      </c>
      <c r="T263">
        <v>1</v>
      </c>
      <c r="U263">
        <v>0</v>
      </c>
      <c r="V263">
        <v>0</v>
      </c>
      <c r="W263">
        <v>0</v>
      </c>
      <c r="X263">
        <v>0</v>
      </c>
      <c r="Y263">
        <v>2</v>
      </c>
      <c r="Z263">
        <v>0</v>
      </c>
      <c r="AA263">
        <v>0</v>
      </c>
      <c r="AB263">
        <v>13</v>
      </c>
      <c r="AC263">
        <v>0</v>
      </c>
      <c r="AD263">
        <v>0</v>
      </c>
      <c r="AE263">
        <v>0</v>
      </c>
      <c r="AF263">
        <v>0</v>
      </c>
      <c r="AG263">
        <v>2</v>
      </c>
      <c r="AH263">
        <v>0</v>
      </c>
      <c r="AI263">
        <v>0</v>
      </c>
      <c r="AJ263">
        <v>0</v>
      </c>
      <c r="AK263">
        <v>3</v>
      </c>
      <c r="AL263">
        <v>0</v>
      </c>
      <c r="AM263">
        <v>0</v>
      </c>
      <c r="AN263">
        <v>0</v>
      </c>
      <c r="AO263">
        <v>3</v>
      </c>
      <c r="AP263">
        <v>0</v>
      </c>
      <c r="AQ263">
        <v>0</v>
      </c>
      <c r="AR263">
        <v>1</v>
      </c>
      <c r="AS263">
        <v>1</v>
      </c>
      <c r="AT263">
        <v>2</v>
      </c>
      <c r="AU263">
        <v>0</v>
      </c>
      <c r="AV263">
        <v>26</v>
      </c>
      <c r="AW263">
        <v>6</v>
      </c>
      <c r="AX263">
        <v>1</v>
      </c>
      <c r="AY263">
        <v>3</v>
      </c>
      <c r="AZ263">
        <v>3</v>
      </c>
      <c r="BA263">
        <v>1</v>
      </c>
      <c r="BB263">
        <v>11</v>
      </c>
    </row>
    <row r="264" spans="1:54" ht="12.75">
      <c r="A264" t="s">
        <v>271</v>
      </c>
      <c r="B264" t="s">
        <v>683</v>
      </c>
      <c r="C264" t="s">
        <v>814</v>
      </c>
      <c r="D264" t="s">
        <v>841</v>
      </c>
      <c r="E264" t="s">
        <v>878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64</v>
      </c>
      <c r="M264">
        <v>82</v>
      </c>
      <c r="N264">
        <v>27</v>
      </c>
      <c r="O264">
        <v>11</v>
      </c>
      <c r="P264">
        <v>15</v>
      </c>
      <c r="Q264">
        <v>3</v>
      </c>
      <c r="R264">
        <v>0</v>
      </c>
      <c r="S264">
        <v>0</v>
      </c>
      <c r="T264">
        <v>0</v>
      </c>
      <c r="U264">
        <v>6</v>
      </c>
      <c r="V264">
        <v>0</v>
      </c>
      <c r="W264">
        <v>0</v>
      </c>
      <c r="X264">
        <v>0</v>
      </c>
      <c r="Y264">
        <v>7</v>
      </c>
      <c r="Z264">
        <v>1</v>
      </c>
      <c r="AA264">
        <v>0</v>
      </c>
      <c r="AB264">
        <v>19</v>
      </c>
      <c r="AC264">
        <v>0</v>
      </c>
      <c r="AD264">
        <v>1</v>
      </c>
      <c r="AE264">
        <v>1</v>
      </c>
      <c r="AF264">
        <v>0</v>
      </c>
      <c r="AG264">
        <v>0</v>
      </c>
      <c r="AH264">
        <v>1</v>
      </c>
      <c r="AI264">
        <v>0</v>
      </c>
      <c r="AJ264">
        <v>0</v>
      </c>
      <c r="AK264">
        <v>2</v>
      </c>
      <c r="AL264">
        <v>0</v>
      </c>
      <c r="AM264">
        <v>0</v>
      </c>
      <c r="AN264">
        <v>0</v>
      </c>
      <c r="AO264">
        <v>12</v>
      </c>
      <c r="AP264">
        <v>0</v>
      </c>
      <c r="AQ264">
        <v>0</v>
      </c>
      <c r="AR264">
        <v>1</v>
      </c>
      <c r="AS264">
        <v>3</v>
      </c>
      <c r="AT264">
        <v>1</v>
      </c>
      <c r="AU264">
        <v>0</v>
      </c>
      <c r="AV264">
        <v>23</v>
      </c>
      <c r="AW264">
        <v>3</v>
      </c>
      <c r="AX264">
        <v>0</v>
      </c>
      <c r="AY264">
        <v>3</v>
      </c>
      <c r="AZ264">
        <v>1</v>
      </c>
      <c r="BA264">
        <v>0</v>
      </c>
      <c r="BB264">
        <v>6</v>
      </c>
    </row>
    <row r="265" spans="1:54" ht="12.75">
      <c r="A265" t="s">
        <v>272</v>
      </c>
      <c r="B265" t="s">
        <v>684</v>
      </c>
      <c r="C265" t="s">
        <v>814</v>
      </c>
      <c r="D265" t="s">
        <v>841</v>
      </c>
      <c r="E265" t="s">
        <v>878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68</v>
      </c>
      <c r="M265">
        <v>78</v>
      </c>
      <c r="N265">
        <v>16</v>
      </c>
      <c r="O265">
        <v>5</v>
      </c>
      <c r="P265">
        <v>14</v>
      </c>
      <c r="Q265">
        <v>2</v>
      </c>
      <c r="R265">
        <v>0</v>
      </c>
      <c r="S265">
        <v>0</v>
      </c>
      <c r="T265">
        <v>1</v>
      </c>
      <c r="U265">
        <v>0</v>
      </c>
      <c r="V265">
        <v>1</v>
      </c>
      <c r="W265">
        <v>0</v>
      </c>
      <c r="X265">
        <v>0</v>
      </c>
      <c r="Y265">
        <v>5</v>
      </c>
      <c r="Z265">
        <v>3</v>
      </c>
      <c r="AA265">
        <v>0</v>
      </c>
      <c r="AB265">
        <v>11</v>
      </c>
      <c r="AC265">
        <v>0</v>
      </c>
      <c r="AD265">
        <v>0</v>
      </c>
      <c r="AE265">
        <v>1</v>
      </c>
      <c r="AF265">
        <v>0</v>
      </c>
      <c r="AG265">
        <v>1</v>
      </c>
      <c r="AH265">
        <v>0</v>
      </c>
      <c r="AI265">
        <v>0</v>
      </c>
      <c r="AJ265">
        <v>0</v>
      </c>
      <c r="AK265">
        <v>2</v>
      </c>
      <c r="AL265">
        <v>0</v>
      </c>
      <c r="AM265">
        <v>0</v>
      </c>
      <c r="AN265">
        <v>0</v>
      </c>
      <c r="AO265">
        <v>11</v>
      </c>
      <c r="AP265">
        <v>0</v>
      </c>
      <c r="AQ265">
        <v>0</v>
      </c>
      <c r="AR265">
        <v>0</v>
      </c>
      <c r="AS265">
        <v>3</v>
      </c>
      <c r="AT265">
        <v>0</v>
      </c>
      <c r="AU265">
        <v>2</v>
      </c>
      <c r="AV265">
        <v>15</v>
      </c>
      <c r="AW265">
        <v>4</v>
      </c>
      <c r="AX265">
        <v>0</v>
      </c>
      <c r="AY265">
        <v>4</v>
      </c>
      <c r="AZ265">
        <v>0</v>
      </c>
      <c r="BA265">
        <v>0</v>
      </c>
      <c r="BB265">
        <v>13</v>
      </c>
    </row>
    <row r="266" spans="1:54" ht="12.75">
      <c r="A266" t="s">
        <v>273</v>
      </c>
      <c r="B266" t="s">
        <v>685</v>
      </c>
      <c r="C266" t="s">
        <v>814</v>
      </c>
      <c r="D266" t="s">
        <v>841</v>
      </c>
      <c r="E266" t="s">
        <v>878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68</v>
      </c>
      <c r="M266">
        <v>75</v>
      </c>
      <c r="N266">
        <v>19</v>
      </c>
      <c r="O266">
        <v>3</v>
      </c>
      <c r="P266">
        <v>12</v>
      </c>
      <c r="Q266">
        <v>1</v>
      </c>
      <c r="R266">
        <v>2</v>
      </c>
      <c r="S266">
        <v>0</v>
      </c>
      <c r="T266">
        <v>0</v>
      </c>
      <c r="U266">
        <v>0</v>
      </c>
      <c r="V266">
        <v>1</v>
      </c>
      <c r="W266">
        <v>0</v>
      </c>
      <c r="X266">
        <v>0</v>
      </c>
      <c r="Y266">
        <v>7</v>
      </c>
      <c r="Z266">
        <v>2</v>
      </c>
      <c r="AA266">
        <v>0</v>
      </c>
      <c r="AB266">
        <v>20</v>
      </c>
      <c r="AC266">
        <v>0</v>
      </c>
      <c r="AD266">
        <v>0</v>
      </c>
      <c r="AE266">
        <v>0</v>
      </c>
      <c r="AF266">
        <v>0</v>
      </c>
      <c r="AG266">
        <v>2</v>
      </c>
      <c r="AH266">
        <v>0</v>
      </c>
      <c r="AI266">
        <v>0</v>
      </c>
      <c r="AJ266">
        <v>0</v>
      </c>
      <c r="AK266">
        <v>1</v>
      </c>
      <c r="AL266">
        <v>1</v>
      </c>
      <c r="AM266">
        <v>0</v>
      </c>
      <c r="AN266">
        <v>1</v>
      </c>
      <c r="AO266">
        <v>12</v>
      </c>
      <c r="AP266">
        <v>0</v>
      </c>
      <c r="AQ266">
        <v>0</v>
      </c>
      <c r="AR266">
        <v>1</v>
      </c>
      <c r="AS266">
        <v>2</v>
      </c>
      <c r="AT266">
        <v>3</v>
      </c>
      <c r="AU266">
        <v>0</v>
      </c>
      <c r="AV266">
        <v>36</v>
      </c>
      <c r="AW266">
        <v>3</v>
      </c>
      <c r="AX266">
        <v>0</v>
      </c>
      <c r="AY266">
        <v>7</v>
      </c>
      <c r="AZ266">
        <v>3</v>
      </c>
      <c r="BA266">
        <v>0</v>
      </c>
      <c r="BB266">
        <v>1</v>
      </c>
    </row>
    <row r="267" spans="1:54" ht="12.75">
      <c r="A267" t="s">
        <v>274</v>
      </c>
      <c r="B267" t="s">
        <v>686</v>
      </c>
      <c r="C267" t="s">
        <v>814</v>
      </c>
      <c r="D267" t="s">
        <v>841</v>
      </c>
      <c r="E267" t="s">
        <v>878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78</v>
      </c>
      <c r="M267">
        <v>72</v>
      </c>
      <c r="N267">
        <v>24</v>
      </c>
      <c r="O267">
        <v>3</v>
      </c>
      <c r="P267">
        <v>15</v>
      </c>
      <c r="Q267">
        <v>2</v>
      </c>
      <c r="R267">
        <v>0</v>
      </c>
      <c r="S267">
        <v>0</v>
      </c>
      <c r="T267">
        <v>0</v>
      </c>
      <c r="U267">
        <v>2</v>
      </c>
      <c r="V267">
        <v>0</v>
      </c>
      <c r="W267">
        <v>0</v>
      </c>
      <c r="X267">
        <v>0</v>
      </c>
      <c r="Y267">
        <v>8</v>
      </c>
      <c r="Z267">
        <v>2</v>
      </c>
      <c r="AA267">
        <v>0</v>
      </c>
      <c r="AB267">
        <v>26</v>
      </c>
      <c r="AC267">
        <v>0</v>
      </c>
      <c r="AD267">
        <v>0</v>
      </c>
      <c r="AE267">
        <v>0</v>
      </c>
      <c r="AF267">
        <v>0</v>
      </c>
      <c r="AG267">
        <v>2</v>
      </c>
      <c r="AH267">
        <v>0</v>
      </c>
      <c r="AI267">
        <v>0</v>
      </c>
      <c r="AJ267">
        <v>1</v>
      </c>
      <c r="AK267">
        <v>3</v>
      </c>
      <c r="AL267">
        <v>0</v>
      </c>
      <c r="AM267">
        <v>0</v>
      </c>
      <c r="AN267">
        <v>0</v>
      </c>
      <c r="AO267">
        <v>6</v>
      </c>
      <c r="AP267">
        <v>0</v>
      </c>
      <c r="AQ267">
        <v>0</v>
      </c>
      <c r="AR267">
        <v>0</v>
      </c>
      <c r="AS267">
        <v>2</v>
      </c>
      <c r="AT267">
        <v>1</v>
      </c>
      <c r="AU267">
        <v>1</v>
      </c>
      <c r="AV267">
        <v>29</v>
      </c>
      <c r="AW267">
        <v>1</v>
      </c>
      <c r="AX267">
        <v>0</v>
      </c>
      <c r="AY267">
        <v>4</v>
      </c>
      <c r="AZ267">
        <v>0</v>
      </c>
      <c r="BA267">
        <v>0</v>
      </c>
      <c r="BB267">
        <v>6</v>
      </c>
    </row>
    <row r="268" spans="1:54" ht="12.75">
      <c r="A268" t="s">
        <v>275</v>
      </c>
      <c r="B268" t="s">
        <v>687</v>
      </c>
      <c r="C268" t="s">
        <v>814</v>
      </c>
      <c r="D268" t="s">
        <v>841</v>
      </c>
      <c r="E268" t="s">
        <v>878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58</v>
      </c>
      <c r="M268">
        <v>87</v>
      </c>
      <c r="N268">
        <v>23</v>
      </c>
      <c r="O268">
        <v>4</v>
      </c>
      <c r="P268">
        <v>25</v>
      </c>
      <c r="Q268">
        <v>0</v>
      </c>
      <c r="R268">
        <v>2</v>
      </c>
      <c r="S268">
        <v>1</v>
      </c>
      <c r="T268">
        <v>0</v>
      </c>
      <c r="U268">
        <v>3</v>
      </c>
      <c r="V268">
        <v>3</v>
      </c>
      <c r="W268">
        <v>0</v>
      </c>
      <c r="X268">
        <v>0</v>
      </c>
      <c r="Y268">
        <v>5</v>
      </c>
      <c r="Z268">
        <v>1</v>
      </c>
      <c r="AA268">
        <v>0</v>
      </c>
      <c r="AB268">
        <v>22</v>
      </c>
      <c r="AC268">
        <v>0</v>
      </c>
      <c r="AD268">
        <v>0</v>
      </c>
      <c r="AE268">
        <v>0</v>
      </c>
      <c r="AF268">
        <v>0</v>
      </c>
      <c r="AG268">
        <v>1</v>
      </c>
      <c r="AH268">
        <v>0</v>
      </c>
      <c r="AI268">
        <v>0</v>
      </c>
      <c r="AJ268">
        <v>0</v>
      </c>
      <c r="AK268">
        <v>2</v>
      </c>
      <c r="AL268">
        <v>0</v>
      </c>
      <c r="AM268">
        <v>0</v>
      </c>
      <c r="AN268">
        <v>0</v>
      </c>
      <c r="AO268">
        <v>8</v>
      </c>
      <c r="AP268">
        <v>0</v>
      </c>
      <c r="AQ268">
        <v>0</v>
      </c>
      <c r="AR268">
        <v>2</v>
      </c>
      <c r="AS268">
        <v>4</v>
      </c>
      <c r="AT268">
        <v>0</v>
      </c>
      <c r="AU268">
        <v>0</v>
      </c>
      <c r="AV268">
        <v>21</v>
      </c>
      <c r="AW268">
        <v>6</v>
      </c>
      <c r="AX268">
        <v>1</v>
      </c>
      <c r="AY268">
        <v>3</v>
      </c>
      <c r="AZ268">
        <v>1</v>
      </c>
      <c r="BA268">
        <v>0</v>
      </c>
      <c r="BB268">
        <v>10</v>
      </c>
    </row>
    <row r="269" spans="1:54" ht="12.75">
      <c r="A269" t="s">
        <v>276</v>
      </c>
      <c r="B269" t="s">
        <v>688</v>
      </c>
      <c r="C269" t="s">
        <v>814</v>
      </c>
      <c r="D269" t="s">
        <v>841</v>
      </c>
      <c r="E269" t="s">
        <v>879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70</v>
      </c>
      <c r="M269">
        <v>68</v>
      </c>
      <c r="N269">
        <v>34</v>
      </c>
      <c r="O269">
        <v>4</v>
      </c>
      <c r="P269">
        <v>8</v>
      </c>
      <c r="Q269">
        <v>5</v>
      </c>
      <c r="R269">
        <v>2</v>
      </c>
      <c r="S269">
        <v>0</v>
      </c>
      <c r="T269">
        <v>1</v>
      </c>
      <c r="U269">
        <v>0</v>
      </c>
      <c r="V269">
        <v>1</v>
      </c>
      <c r="W269">
        <v>0</v>
      </c>
      <c r="X269">
        <v>0</v>
      </c>
      <c r="Y269">
        <v>6</v>
      </c>
      <c r="Z269">
        <v>3</v>
      </c>
      <c r="AA269">
        <v>0</v>
      </c>
      <c r="AB269">
        <v>29</v>
      </c>
      <c r="AC269">
        <v>0</v>
      </c>
      <c r="AD269">
        <v>1</v>
      </c>
      <c r="AE269">
        <v>1</v>
      </c>
      <c r="AF269">
        <v>0</v>
      </c>
      <c r="AG269">
        <v>0</v>
      </c>
      <c r="AH269">
        <v>0</v>
      </c>
      <c r="AI269">
        <v>0</v>
      </c>
      <c r="AJ269">
        <v>1</v>
      </c>
      <c r="AK269">
        <v>6</v>
      </c>
      <c r="AL269">
        <v>0</v>
      </c>
      <c r="AM269">
        <v>0</v>
      </c>
      <c r="AN269">
        <v>0</v>
      </c>
      <c r="AO269">
        <v>6</v>
      </c>
      <c r="AP269">
        <v>0</v>
      </c>
      <c r="AQ269">
        <v>0</v>
      </c>
      <c r="AR269">
        <v>0</v>
      </c>
      <c r="AS269">
        <v>0</v>
      </c>
      <c r="AT269">
        <v>2</v>
      </c>
      <c r="AU269">
        <v>2</v>
      </c>
      <c r="AV269">
        <v>73</v>
      </c>
      <c r="AW269">
        <v>0</v>
      </c>
      <c r="AX269">
        <v>2</v>
      </c>
      <c r="AY269">
        <v>2</v>
      </c>
      <c r="AZ269">
        <v>0</v>
      </c>
      <c r="BA269">
        <v>2</v>
      </c>
      <c r="BB269">
        <v>10</v>
      </c>
    </row>
    <row r="270" spans="1:54" ht="12.75">
      <c r="A270" t="s">
        <v>277</v>
      </c>
      <c r="B270" t="s">
        <v>689</v>
      </c>
      <c r="C270" t="s">
        <v>814</v>
      </c>
      <c r="D270" t="s">
        <v>841</v>
      </c>
      <c r="E270" t="s">
        <v>880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58</v>
      </c>
      <c r="M270">
        <v>93</v>
      </c>
      <c r="N270">
        <v>45</v>
      </c>
      <c r="O270">
        <v>4</v>
      </c>
      <c r="P270">
        <v>6</v>
      </c>
      <c r="Q270">
        <v>5</v>
      </c>
      <c r="R270">
        <v>1</v>
      </c>
      <c r="S270">
        <v>0</v>
      </c>
      <c r="T270">
        <v>0</v>
      </c>
      <c r="U270">
        <v>1</v>
      </c>
      <c r="V270">
        <v>1</v>
      </c>
      <c r="W270">
        <v>0</v>
      </c>
      <c r="X270">
        <v>0</v>
      </c>
      <c r="Y270">
        <v>6</v>
      </c>
      <c r="Z270">
        <v>7</v>
      </c>
      <c r="AA270">
        <v>0</v>
      </c>
      <c r="AB270">
        <v>17</v>
      </c>
      <c r="AC270">
        <v>0</v>
      </c>
      <c r="AD270">
        <v>0</v>
      </c>
      <c r="AE270">
        <v>0</v>
      </c>
      <c r="AF270">
        <v>0</v>
      </c>
      <c r="AG270">
        <v>2</v>
      </c>
      <c r="AH270">
        <v>0</v>
      </c>
      <c r="AI270">
        <v>0</v>
      </c>
      <c r="AJ270">
        <v>0</v>
      </c>
      <c r="AK270">
        <v>7</v>
      </c>
      <c r="AL270">
        <v>1</v>
      </c>
      <c r="AM270">
        <v>0</v>
      </c>
      <c r="AN270">
        <v>0</v>
      </c>
      <c r="AO270">
        <v>6</v>
      </c>
      <c r="AP270">
        <v>0</v>
      </c>
      <c r="AQ270">
        <v>1</v>
      </c>
      <c r="AR270">
        <v>1</v>
      </c>
      <c r="AS270">
        <v>4</v>
      </c>
      <c r="AT270">
        <v>0</v>
      </c>
      <c r="AU270">
        <v>0</v>
      </c>
      <c r="AV270">
        <v>24</v>
      </c>
      <c r="AW270">
        <v>0</v>
      </c>
      <c r="AX270">
        <v>1</v>
      </c>
      <c r="AY270">
        <v>9</v>
      </c>
      <c r="AZ270">
        <v>2</v>
      </c>
      <c r="BA270">
        <v>0</v>
      </c>
      <c r="BB270">
        <v>19</v>
      </c>
    </row>
    <row r="271" spans="1:54" ht="12.75">
      <c r="A271" t="s">
        <v>278</v>
      </c>
      <c r="B271" t="s">
        <v>690</v>
      </c>
      <c r="C271" t="s">
        <v>814</v>
      </c>
      <c r="D271" t="s">
        <v>841</v>
      </c>
      <c r="E271" t="s">
        <v>880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60</v>
      </c>
      <c r="M271">
        <v>83</v>
      </c>
      <c r="N271">
        <v>20</v>
      </c>
      <c r="O271">
        <v>8</v>
      </c>
      <c r="P271">
        <v>8</v>
      </c>
      <c r="Q271">
        <v>1</v>
      </c>
      <c r="R271">
        <v>2</v>
      </c>
      <c r="S271">
        <v>0</v>
      </c>
      <c r="T271">
        <v>1</v>
      </c>
      <c r="U271">
        <v>1</v>
      </c>
      <c r="V271">
        <v>6</v>
      </c>
      <c r="W271">
        <v>1</v>
      </c>
      <c r="X271">
        <v>0</v>
      </c>
      <c r="Y271">
        <v>1</v>
      </c>
      <c r="Z271">
        <v>0</v>
      </c>
      <c r="AA271">
        <v>0</v>
      </c>
      <c r="AB271">
        <v>16</v>
      </c>
      <c r="AC271">
        <v>0</v>
      </c>
      <c r="AD271">
        <v>0</v>
      </c>
      <c r="AE271">
        <v>0</v>
      </c>
      <c r="AF271">
        <v>0</v>
      </c>
      <c r="AG271">
        <v>4</v>
      </c>
      <c r="AH271">
        <v>0</v>
      </c>
      <c r="AI271">
        <v>0</v>
      </c>
      <c r="AJ271">
        <v>0</v>
      </c>
      <c r="AK271">
        <v>3</v>
      </c>
      <c r="AL271">
        <v>1</v>
      </c>
      <c r="AM271">
        <v>0</v>
      </c>
      <c r="AN271">
        <v>1</v>
      </c>
      <c r="AO271">
        <v>3</v>
      </c>
      <c r="AP271">
        <v>0</v>
      </c>
      <c r="AQ271">
        <v>1</v>
      </c>
      <c r="AR271">
        <v>0</v>
      </c>
      <c r="AS271">
        <v>2</v>
      </c>
      <c r="AT271">
        <v>2</v>
      </c>
      <c r="AU271">
        <v>0</v>
      </c>
      <c r="AV271">
        <v>21</v>
      </c>
      <c r="AW271">
        <v>1</v>
      </c>
      <c r="AX271">
        <v>0</v>
      </c>
      <c r="AY271">
        <v>4</v>
      </c>
      <c r="AZ271">
        <v>2</v>
      </c>
      <c r="BA271">
        <v>0</v>
      </c>
      <c r="BB271">
        <v>17</v>
      </c>
    </row>
    <row r="272" spans="1:54" ht="12.75">
      <c r="A272" t="s">
        <v>279</v>
      </c>
      <c r="B272" t="s">
        <v>691</v>
      </c>
      <c r="C272" t="s">
        <v>814</v>
      </c>
      <c r="D272" t="s">
        <v>841</v>
      </c>
      <c r="E272" t="s">
        <v>881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111</v>
      </c>
      <c r="M272">
        <v>97</v>
      </c>
      <c r="N272">
        <v>40</v>
      </c>
      <c r="O272">
        <v>4</v>
      </c>
      <c r="P272">
        <v>16</v>
      </c>
      <c r="Q272">
        <v>0</v>
      </c>
      <c r="R272">
        <v>3</v>
      </c>
      <c r="S272">
        <v>0</v>
      </c>
      <c r="T272">
        <v>0</v>
      </c>
      <c r="U272">
        <v>1</v>
      </c>
      <c r="V272">
        <v>2</v>
      </c>
      <c r="W272">
        <v>0</v>
      </c>
      <c r="X272">
        <v>0</v>
      </c>
      <c r="Y272">
        <v>7</v>
      </c>
      <c r="Z272">
        <v>1</v>
      </c>
      <c r="AA272">
        <v>0</v>
      </c>
      <c r="AB272">
        <v>21</v>
      </c>
      <c r="AC272">
        <v>0</v>
      </c>
      <c r="AD272">
        <v>0</v>
      </c>
      <c r="AE272">
        <v>0</v>
      </c>
      <c r="AF272">
        <v>0</v>
      </c>
      <c r="AG272">
        <v>4</v>
      </c>
      <c r="AH272">
        <v>0</v>
      </c>
      <c r="AI272">
        <v>0</v>
      </c>
      <c r="AJ272">
        <v>0</v>
      </c>
      <c r="AK272">
        <v>2</v>
      </c>
      <c r="AL272">
        <v>1</v>
      </c>
      <c r="AM272">
        <v>0</v>
      </c>
      <c r="AN272">
        <v>1</v>
      </c>
      <c r="AO272">
        <v>4</v>
      </c>
      <c r="AP272">
        <v>0</v>
      </c>
      <c r="AQ272">
        <v>1</v>
      </c>
      <c r="AR272">
        <v>0</v>
      </c>
      <c r="AS272">
        <v>2</v>
      </c>
      <c r="AT272">
        <v>0</v>
      </c>
      <c r="AU272">
        <v>1</v>
      </c>
      <c r="AV272">
        <v>24</v>
      </c>
      <c r="AW272">
        <v>0</v>
      </c>
      <c r="AX272">
        <v>0</v>
      </c>
      <c r="AY272">
        <v>8</v>
      </c>
      <c r="AZ272">
        <v>0</v>
      </c>
      <c r="BA272">
        <v>1</v>
      </c>
      <c r="BB272">
        <v>8</v>
      </c>
    </row>
    <row r="273" spans="1:54" ht="12.75">
      <c r="A273" t="s">
        <v>280</v>
      </c>
      <c r="B273" t="s">
        <v>692</v>
      </c>
      <c r="C273" t="s">
        <v>814</v>
      </c>
      <c r="D273" t="s">
        <v>841</v>
      </c>
      <c r="E273" t="s">
        <v>881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107</v>
      </c>
      <c r="M273">
        <v>64</v>
      </c>
      <c r="N273">
        <v>46</v>
      </c>
      <c r="O273">
        <v>3</v>
      </c>
      <c r="P273">
        <v>26</v>
      </c>
      <c r="Q273">
        <v>3</v>
      </c>
      <c r="R273">
        <v>0</v>
      </c>
      <c r="S273">
        <v>0</v>
      </c>
      <c r="T273">
        <v>0</v>
      </c>
      <c r="U273">
        <v>0</v>
      </c>
      <c r="V273">
        <v>3</v>
      </c>
      <c r="W273">
        <v>0</v>
      </c>
      <c r="X273">
        <v>0</v>
      </c>
      <c r="Y273">
        <v>1</v>
      </c>
      <c r="Z273">
        <v>2</v>
      </c>
      <c r="AA273">
        <v>0</v>
      </c>
      <c r="AB273">
        <v>18</v>
      </c>
      <c r="AC273">
        <v>0</v>
      </c>
      <c r="AD273">
        <v>0</v>
      </c>
      <c r="AE273">
        <v>0</v>
      </c>
      <c r="AF273">
        <v>0</v>
      </c>
      <c r="AG273">
        <v>1</v>
      </c>
      <c r="AH273">
        <v>0</v>
      </c>
      <c r="AI273">
        <v>0</v>
      </c>
      <c r="AJ273">
        <v>0</v>
      </c>
      <c r="AK273">
        <v>2</v>
      </c>
      <c r="AL273">
        <v>0</v>
      </c>
      <c r="AM273">
        <v>0</v>
      </c>
      <c r="AN273">
        <v>0</v>
      </c>
      <c r="AO273">
        <v>6</v>
      </c>
      <c r="AP273">
        <v>0</v>
      </c>
      <c r="AQ273">
        <v>0</v>
      </c>
      <c r="AR273">
        <v>0</v>
      </c>
      <c r="AS273">
        <v>2</v>
      </c>
      <c r="AT273">
        <v>1</v>
      </c>
      <c r="AU273">
        <v>0</v>
      </c>
      <c r="AV273">
        <v>24</v>
      </c>
      <c r="AW273">
        <v>5</v>
      </c>
      <c r="AX273">
        <v>2</v>
      </c>
      <c r="AY273">
        <v>2</v>
      </c>
      <c r="AZ273">
        <v>0</v>
      </c>
      <c r="BA273">
        <v>1</v>
      </c>
      <c r="BB273">
        <v>10</v>
      </c>
    </row>
    <row r="274" spans="1:54" ht="12.75">
      <c r="A274" t="s">
        <v>281</v>
      </c>
      <c r="B274" t="s">
        <v>693</v>
      </c>
      <c r="C274" t="s">
        <v>814</v>
      </c>
      <c r="D274" t="s">
        <v>841</v>
      </c>
      <c r="E274" t="s">
        <v>881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88</v>
      </c>
      <c r="M274">
        <v>47</v>
      </c>
      <c r="N274">
        <v>19</v>
      </c>
      <c r="O274">
        <v>2</v>
      </c>
      <c r="P274">
        <v>26</v>
      </c>
      <c r="Q274">
        <v>1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4</v>
      </c>
      <c r="Z274">
        <v>1</v>
      </c>
      <c r="AA274">
        <v>0</v>
      </c>
      <c r="AB274">
        <v>14</v>
      </c>
      <c r="AC274">
        <v>0</v>
      </c>
      <c r="AD274">
        <v>0</v>
      </c>
      <c r="AE274">
        <v>1</v>
      </c>
      <c r="AF274">
        <v>0</v>
      </c>
      <c r="AG274">
        <v>1</v>
      </c>
      <c r="AH274">
        <v>0</v>
      </c>
      <c r="AI274">
        <v>0</v>
      </c>
      <c r="AJ274">
        <v>1</v>
      </c>
      <c r="AK274">
        <v>1</v>
      </c>
      <c r="AL274">
        <v>0</v>
      </c>
      <c r="AM274">
        <v>0</v>
      </c>
      <c r="AN274">
        <v>0</v>
      </c>
      <c r="AO274">
        <v>6</v>
      </c>
      <c r="AP274">
        <v>0</v>
      </c>
      <c r="AQ274">
        <v>0</v>
      </c>
      <c r="AR274">
        <v>0</v>
      </c>
      <c r="AS274">
        <v>1</v>
      </c>
      <c r="AT274">
        <v>0</v>
      </c>
      <c r="AU274">
        <v>2</v>
      </c>
      <c r="AV274">
        <v>39</v>
      </c>
      <c r="AW274">
        <v>2</v>
      </c>
      <c r="AX274">
        <v>2</v>
      </c>
      <c r="AY274">
        <v>1</v>
      </c>
      <c r="AZ274">
        <v>2</v>
      </c>
      <c r="BA274">
        <v>1</v>
      </c>
      <c r="BB274">
        <v>15</v>
      </c>
    </row>
    <row r="275" spans="1:54" ht="12.75">
      <c r="A275" t="s">
        <v>282</v>
      </c>
      <c r="B275" t="s">
        <v>694</v>
      </c>
      <c r="C275" t="s">
        <v>814</v>
      </c>
      <c r="D275" t="s">
        <v>841</v>
      </c>
      <c r="E275" t="s">
        <v>881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80</v>
      </c>
      <c r="M275">
        <v>53</v>
      </c>
      <c r="N275">
        <v>27</v>
      </c>
      <c r="O275">
        <v>7</v>
      </c>
      <c r="P275">
        <v>29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1</v>
      </c>
      <c r="W275">
        <v>0</v>
      </c>
      <c r="X275">
        <v>0</v>
      </c>
      <c r="Y275">
        <v>3</v>
      </c>
      <c r="Z275">
        <v>1</v>
      </c>
      <c r="AA275">
        <v>0</v>
      </c>
      <c r="AB275">
        <v>9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1</v>
      </c>
      <c r="AI275">
        <v>0</v>
      </c>
      <c r="AJ275">
        <v>0</v>
      </c>
      <c r="AK275">
        <v>3</v>
      </c>
      <c r="AL275">
        <v>1</v>
      </c>
      <c r="AM275">
        <v>0</v>
      </c>
      <c r="AN275">
        <v>0</v>
      </c>
      <c r="AO275">
        <v>4</v>
      </c>
      <c r="AP275">
        <v>0</v>
      </c>
      <c r="AQ275">
        <v>1</v>
      </c>
      <c r="AR275">
        <v>0</v>
      </c>
      <c r="AS275">
        <v>3</v>
      </c>
      <c r="AT275">
        <v>0</v>
      </c>
      <c r="AU275">
        <v>0</v>
      </c>
      <c r="AV275">
        <v>25</v>
      </c>
      <c r="AW275">
        <v>0</v>
      </c>
      <c r="AX275">
        <v>0</v>
      </c>
      <c r="AY275">
        <v>3</v>
      </c>
      <c r="AZ275">
        <v>4</v>
      </c>
      <c r="BA275">
        <v>0</v>
      </c>
      <c r="BB275">
        <v>5</v>
      </c>
    </row>
    <row r="276" spans="1:54" ht="12.75">
      <c r="A276" t="s">
        <v>283</v>
      </c>
      <c r="B276" t="s">
        <v>695</v>
      </c>
      <c r="C276" t="s">
        <v>814</v>
      </c>
      <c r="D276" t="s">
        <v>841</v>
      </c>
      <c r="E276" t="s">
        <v>882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80</v>
      </c>
      <c r="M276">
        <v>56</v>
      </c>
      <c r="N276">
        <v>17</v>
      </c>
      <c r="O276">
        <v>3</v>
      </c>
      <c r="P276">
        <v>20</v>
      </c>
      <c r="Q276">
        <v>0</v>
      </c>
      <c r="R276">
        <v>1</v>
      </c>
      <c r="S276">
        <v>0</v>
      </c>
      <c r="T276">
        <v>0</v>
      </c>
      <c r="U276">
        <v>1</v>
      </c>
      <c r="V276">
        <v>0</v>
      </c>
      <c r="W276">
        <v>1</v>
      </c>
      <c r="X276">
        <v>0</v>
      </c>
      <c r="Y276">
        <v>6</v>
      </c>
      <c r="Z276">
        <v>0</v>
      </c>
      <c r="AA276">
        <v>0</v>
      </c>
      <c r="AB276">
        <v>16</v>
      </c>
      <c r="AC276">
        <v>0</v>
      </c>
      <c r="AD276">
        <v>1</v>
      </c>
      <c r="AE276">
        <v>0</v>
      </c>
      <c r="AF276">
        <v>0</v>
      </c>
      <c r="AG276">
        <v>2</v>
      </c>
      <c r="AH276">
        <v>0</v>
      </c>
      <c r="AI276">
        <v>0</v>
      </c>
      <c r="AJ276">
        <v>0</v>
      </c>
      <c r="AK276">
        <v>3</v>
      </c>
      <c r="AL276">
        <v>0</v>
      </c>
      <c r="AM276">
        <v>0</v>
      </c>
      <c r="AN276">
        <v>0</v>
      </c>
      <c r="AO276">
        <v>1</v>
      </c>
      <c r="AP276">
        <v>0</v>
      </c>
      <c r="AQ276">
        <v>0</v>
      </c>
      <c r="AR276">
        <v>0</v>
      </c>
      <c r="AS276">
        <v>3</v>
      </c>
      <c r="AT276">
        <v>2</v>
      </c>
      <c r="AU276">
        <v>0</v>
      </c>
      <c r="AV276">
        <v>33</v>
      </c>
      <c r="AW276">
        <v>2</v>
      </c>
      <c r="AX276">
        <v>0</v>
      </c>
      <c r="AY276">
        <v>4</v>
      </c>
      <c r="AZ276">
        <v>1</v>
      </c>
      <c r="BA276">
        <v>0</v>
      </c>
      <c r="BB276">
        <v>17</v>
      </c>
    </row>
    <row r="277" spans="1:54" ht="12.75">
      <c r="A277" t="s">
        <v>284</v>
      </c>
      <c r="B277" t="s">
        <v>696</v>
      </c>
      <c r="C277" t="s">
        <v>814</v>
      </c>
      <c r="D277" t="s">
        <v>841</v>
      </c>
      <c r="E277" t="s">
        <v>882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65</v>
      </c>
      <c r="M277">
        <v>75</v>
      </c>
      <c r="N277">
        <v>33</v>
      </c>
      <c r="O277">
        <v>3</v>
      </c>
      <c r="P277">
        <v>26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10</v>
      </c>
      <c r="Z277">
        <v>4</v>
      </c>
      <c r="AA277">
        <v>0</v>
      </c>
      <c r="AB277">
        <v>20</v>
      </c>
      <c r="AC277">
        <v>0</v>
      </c>
      <c r="AD277">
        <v>0</v>
      </c>
      <c r="AE277">
        <v>1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3</v>
      </c>
      <c r="AP277">
        <v>0</v>
      </c>
      <c r="AQ277">
        <v>0</v>
      </c>
      <c r="AR277">
        <v>1</v>
      </c>
      <c r="AS277">
        <v>8</v>
      </c>
      <c r="AT277">
        <v>0</v>
      </c>
      <c r="AU277">
        <v>0</v>
      </c>
      <c r="AV277">
        <v>46</v>
      </c>
      <c r="AW277">
        <v>2</v>
      </c>
      <c r="AX277">
        <v>0</v>
      </c>
      <c r="AY277">
        <v>3</v>
      </c>
      <c r="AZ277">
        <v>1</v>
      </c>
      <c r="BA277">
        <v>0</v>
      </c>
      <c r="BB277">
        <v>5</v>
      </c>
    </row>
    <row r="278" spans="1:54" ht="12.75">
      <c r="A278" t="s">
        <v>285</v>
      </c>
      <c r="B278" t="s">
        <v>697</v>
      </c>
      <c r="C278" t="s">
        <v>814</v>
      </c>
      <c r="D278" t="s">
        <v>841</v>
      </c>
      <c r="E278" t="s">
        <v>882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59</v>
      </c>
      <c r="M278">
        <v>77</v>
      </c>
      <c r="N278">
        <v>19</v>
      </c>
      <c r="O278">
        <v>6</v>
      </c>
      <c r="P278">
        <v>21</v>
      </c>
      <c r="Q278">
        <v>3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1</v>
      </c>
      <c r="Z278">
        <v>2</v>
      </c>
      <c r="AA278">
        <v>0</v>
      </c>
      <c r="AB278">
        <v>19</v>
      </c>
      <c r="AC278">
        <v>0</v>
      </c>
      <c r="AD278">
        <v>0</v>
      </c>
      <c r="AE278">
        <v>0</v>
      </c>
      <c r="AF278">
        <v>0</v>
      </c>
      <c r="AG278">
        <v>5</v>
      </c>
      <c r="AH278">
        <v>0</v>
      </c>
      <c r="AI278">
        <v>0</v>
      </c>
      <c r="AJ278">
        <v>0</v>
      </c>
      <c r="AK278">
        <v>1</v>
      </c>
      <c r="AL278">
        <v>1</v>
      </c>
      <c r="AM278">
        <v>0</v>
      </c>
      <c r="AN278">
        <v>0</v>
      </c>
      <c r="AO278">
        <v>2</v>
      </c>
      <c r="AP278">
        <v>0</v>
      </c>
      <c r="AQ278">
        <v>0</v>
      </c>
      <c r="AR278">
        <v>1</v>
      </c>
      <c r="AS278">
        <v>3</v>
      </c>
      <c r="AT278">
        <v>3</v>
      </c>
      <c r="AU278">
        <v>3</v>
      </c>
      <c r="AV278">
        <v>39</v>
      </c>
      <c r="AW278">
        <v>4</v>
      </c>
      <c r="AX278">
        <v>0</v>
      </c>
      <c r="AY278">
        <v>2</v>
      </c>
      <c r="AZ278">
        <v>0</v>
      </c>
      <c r="BA278">
        <v>0</v>
      </c>
      <c r="BB278">
        <v>21</v>
      </c>
    </row>
    <row r="279" spans="1:54" ht="12.75">
      <c r="A279" t="s">
        <v>286</v>
      </c>
      <c r="B279" t="s">
        <v>698</v>
      </c>
      <c r="C279" t="s">
        <v>814</v>
      </c>
      <c r="D279" t="s">
        <v>841</v>
      </c>
      <c r="E279" t="s">
        <v>882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88</v>
      </c>
      <c r="M279">
        <v>84</v>
      </c>
      <c r="N279">
        <v>22</v>
      </c>
      <c r="O279">
        <v>3</v>
      </c>
      <c r="P279">
        <v>36</v>
      </c>
      <c r="Q279">
        <v>1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3</v>
      </c>
      <c r="Z279">
        <v>0</v>
      </c>
      <c r="AA279">
        <v>0</v>
      </c>
      <c r="AB279">
        <v>23</v>
      </c>
      <c r="AC279">
        <v>0</v>
      </c>
      <c r="AD279">
        <v>0</v>
      </c>
      <c r="AE279">
        <v>2</v>
      </c>
      <c r="AF279">
        <v>0</v>
      </c>
      <c r="AG279">
        <v>3</v>
      </c>
      <c r="AH279">
        <v>1</v>
      </c>
      <c r="AI279">
        <v>0</v>
      </c>
      <c r="AJ279">
        <v>0</v>
      </c>
      <c r="AK279">
        <v>2</v>
      </c>
      <c r="AL279">
        <v>0</v>
      </c>
      <c r="AM279">
        <v>0</v>
      </c>
      <c r="AN279">
        <v>0</v>
      </c>
      <c r="AO279">
        <v>2</v>
      </c>
      <c r="AP279">
        <v>0</v>
      </c>
      <c r="AQ279">
        <v>0</v>
      </c>
      <c r="AR279">
        <v>0</v>
      </c>
      <c r="AS279">
        <v>3</v>
      </c>
      <c r="AT279">
        <v>0</v>
      </c>
      <c r="AU279">
        <v>0</v>
      </c>
      <c r="AV279">
        <v>52</v>
      </c>
      <c r="AW279">
        <v>4</v>
      </c>
      <c r="AX279">
        <v>0</v>
      </c>
      <c r="AY279">
        <v>1</v>
      </c>
      <c r="AZ279">
        <v>0</v>
      </c>
      <c r="BA279">
        <v>0</v>
      </c>
      <c r="BB279">
        <v>11</v>
      </c>
    </row>
    <row r="280" spans="1:54" ht="12.75">
      <c r="A280" t="s">
        <v>287</v>
      </c>
      <c r="B280" t="s">
        <v>699</v>
      </c>
      <c r="C280" t="s">
        <v>814</v>
      </c>
      <c r="D280" t="s">
        <v>841</v>
      </c>
      <c r="E280" t="s">
        <v>882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95</v>
      </c>
      <c r="M280">
        <v>65</v>
      </c>
      <c r="N280">
        <v>11</v>
      </c>
      <c r="O280">
        <v>3</v>
      </c>
      <c r="P280">
        <v>26</v>
      </c>
      <c r="Q280">
        <v>1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5</v>
      </c>
      <c r="Z280">
        <v>5</v>
      </c>
      <c r="AA280">
        <v>0</v>
      </c>
      <c r="AB280">
        <v>18</v>
      </c>
      <c r="AC280">
        <v>0</v>
      </c>
      <c r="AD280">
        <v>0</v>
      </c>
      <c r="AE280">
        <v>0</v>
      </c>
      <c r="AF280">
        <v>0</v>
      </c>
      <c r="AG280">
        <v>2</v>
      </c>
      <c r="AH280">
        <v>1</v>
      </c>
      <c r="AI280">
        <v>0</v>
      </c>
      <c r="AJ280">
        <v>0</v>
      </c>
      <c r="AK280">
        <v>3</v>
      </c>
      <c r="AL280">
        <v>0</v>
      </c>
      <c r="AM280">
        <v>0</v>
      </c>
      <c r="AN280">
        <v>0</v>
      </c>
      <c r="AO280">
        <v>6</v>
      </c>
      <c r="AP280">
        <v>0</v>
      </c>
      <c r="AQ280">
        <v>0</v>
      </c>
      <c r="AR280">
        <v>1</v>
      </c>
      <c r="AS280">
        <v>7</v>
      </c>
      <c r="AT280">
        <v>0</v>
      </c>
      <c r="AU280">
        <v>0</v>
      </c>
      <c r="AV280">
        <v>56</v>
      </c>
      <c r="AW280">
        <v>2</v>
      </c>
      <c r="AX280">
        <v>0</v>
      </c>
      <c r="AY280">
        <v>9</v>
      </c>
      <c r="AZ280">
        <v>1</v>
      </c>
      <c r="BA280">
        <v>0</v>
      </c>
      <c r="BB280">
        <v>9</v>
      </c>
    </row>
    <row r="281" spans="1:54" ht="12.75">
      <c r="A281" t="s">
        <v>288</v>
      </c>
      <c r="B281" t="s">
        <v>700</v>
      </c>
      <c r="C281" t="s">
        <v>814</v>
      </c>
      <c r="D281" t="s">
        <v>841</v>
      </c>
      <c r="E281" t="s">
        <v>883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110</v>
      </c>
      <c r="M281">
        <v>100</v>
      </c>
      <c r="N281">
        <v>27</v>
      </c>
      <c r="O281">
        <v>4</v>
      </c>
      <c r="P281">
        <v>13</v>
      </c>
      <c r="Q281">
        <v>3</v>
      </c>
      <c r="R281">
        <v>1</v>
      </c>
      <c r="S281">
        <v>0</v>
      </c>
      <c r="T281">
        <v>0</v>
      </c>
      <c r="U281">
        <v>0</v>
      </c>
      <c r="V281">
        <v>5</v>
      </c>
      <c r="W281">
        <v>0</v>
      </c>
      <c r="X281">
        <v>0</v>
      </c>
      <c r="Y281">
        <v>2</v>
      </c>
      <c r="Z281">
        <v>1</v>
      </c>
      <c r="AA281">
        <v>0</v>
      </c>
      <c r="AB281">
        <v>18</v>
      </c>
      <c r="AC281">
        <v>0</v>
      </c>
      <c r="AD281">
        <v>0</v>
      </c>
      <c r="AE281">
        <v>0</v>
      </c>
      <c r="AF281">
        <v>0</v>
      </c>
      <c r="AG281">
        <v>3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2</v>
      </c>
      <c r="AP281">
        <v>0</v>
      </c>
      <c r="AQ281">
        <v>0</v>
      </c>
      <c r="AR281">
        <v>1</v>
      </c>
      <c r="AS281">
        <v>4</v>
      </c>
      <c r="AT281">
        <v>2</v>
      </c>
      <c r="AU281">
        <v>1</v>
      </c>
      <c r="AV281">
        <v>32</v>
      </c>
      <c r="AW281">
        <v>2</v>
      </c>
      <c r="AX281">
        <v>1</v>
      </c>
      <c r="AY281">
        <v>5</v>
      </c>
      <c r="AZ281">
        <v>0</v>
      </c>
      <c r="BA281">
        <v>0</v>
      </c>
      <c r="BB281">
        <v>18</v>
      </c>
    </row>
    <row r="282" spans="1:54" ht="12.75">
      <c r="A282" t="s">
        <v>289</v>
      </c>
      <c r="B282" t="s">
        <v>701</v>
      </c>
      <c r="C282" t="s">
        <v>814</v>
      </c>
      <c r="D282" t="s">
        <v>841</v>
      </c>
      <c r="E282" t="s">
        <v>883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102</v>
      </c>
      <c r="M282">
        <v>130</v>
      </c>
      <c r="N282">
        <v>63</v>
      </c>
      <c r="O282">
        <v>3</v>
      </c>
      <c r="P282">
        <v>19</v>
      </c>
      <c r="Q282">
        <v>4</v>
      </c>
      <c r="R282">
        <v>2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4</v>
      </c>
      <c r="Z282">
        <v>6</v>
      </c>
      <c r="AA282">
        <v>0</v>
      </c>
      <c r="AB282">
        <v>35</v>
      </c>
      <c r="AC282">
        <v>0</v>
      </c>
      <c r="AD282">
        <v>0</v>
      </c>
      <c r="AE282">
        <v>0</v>
      </c>
      <c r="AF282">
        <v>0</v>
      </c>
      <c r="AG282">
        <v>3</v>
      </c>
      <c r="AH282">
        <v>0</v>
      </c>
      <c r="AI282">
        <v>0</v>
      </c>
      <c r="AJ282">
        <v>4</v>
      </c>
      <c r="AK282">
        <v>5</v>
      </c>
      <c r="AL282">
        <v>0</v>
      </c>
      <c r="AM282">
        <v>0</v>
      </c>
      <c r="AN282">
        <v>1</v>
      </c>
      <c r="AO282">
        <v>9</v>
      </c>
      <c r="AP282">
        <v>0</v>
      </c>
      <c r="AQ282">
        <v>0</v>
      </c>
      <c r="AR282">
        <v>0</v>
      </c>
      <c r="AS282">
        <v>6</v>
      </c>
      <c r="AT282">
        <v>2</v>
      </c>
      <c r="AU282">
        <v>1</v>
      </c>
      <c r="AV282">
        <v>44</v>
      </c>
      <c r="AW282">
        <v>2</v>
      </c>
      <c r="AX282">
        <v>0</v>
      </c>
      <c r="AY282">
        <v>5</v>
      </c>
      <c r="AZ282">
        <v>5</v>
      </c>
      <c r="BA282">
        <v>0</v>
      </c>
      <c r="BB282">
        <v>25</v>
      </c>
    </row>
    <row r="283" spans="1:54" ht="12.75">
      <c r="A283" t="s">
        <v>290</v>
      </c>
      <c r="B283" t="s">
        <v>702</v>
      </c>
      <c r="C283" t="s">
        <v>814</v>
      </c>
      <c r="D283" t="s">
        <v>841</v>
      </c>
      <c r="E283" t="s">
        <v>883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109</v>
      </c>
      <c r="M283">
        <v>114</v>
      </c>
      <c r="N283">
        <v>72</v>
      </c>
      <c r="O283">
        <v>3</v>
      </c>
      <c r="P283">
        <v>11</v>
      </c>
      <c r="Q283">
        <v>4</v>
      </c>
      <c r="R283">
        <v>2</v>
      </c>
      <c r="S283">
        <v>0</v>
      </c>
      <c r="T283">
        <v>1</v>
      </c>
      <c r="U283">
        <v>0</v>
      </c>
      <c r="V283">
        <v>2</v>
      </c>
      <c r="W283">
        <v>0</v>
      </c>
      <c r="X283">
        <v>0</v>
      </c>
      <c r="Y283">
        <v>7</v>
      </c>
      <c r="Z283">
        <v>4</v>
      </c>
      <c r="AA283">
        <v>0</v>
      </c>
      <c r="AB283">
        <v>22</v>
      </c>
      <c r="AC283">
        <v>0</v>
      </c>
      <c r="AD283">
        <v>0</v>
      </c>
      <c r="AE283">
        <v>1</v>
      </c>
      <c r="AF283">
        <v>0</v>
      </c>
      <c r="AG283">
        <v>1</v>
      </c>
      <c r="AH283">
        <v>0</v>
      </c>
      <c r="AI283">
        <v>0</v>
      </c>
      <c r="AJ283">
        <v>0</v>
      </c>
      <c r="AK283">
        <v>4</v>
      </c>
      <c r="AL283">
        <v>0</v>
      </c>
      <c r="AM283">
        <v>0</v>
      </c>
      <c r="AN283">
        <v>0</v>
      </c>
      <c r="AO283">
        <v>13</v>
      </c>
      <c r="AP283">
        <v>0</v>
      </c>
      <c r="AQ283">
        <v>1</v>
      </c>
      <c r="AR283">
        <v>0</v>
      </c>
      <c r="AS283">
        <v>6</v>
      </c>
      <c r="AT283">
        <v>1</v>
      </c>
      <c r="AU283">
        <v>2</v>
      </c>
      <c r="AV283">
        <v>59</v>
      </c>
      <c r="AW283">
        <v>5</v>
      </c>
      <c r="AX283">
        <v>1</v>
      </c>
      <c r="AY283">
        <v>6</v>
      </c>
      <c r="AZ283">
        <v>1</v>
      </c>
      <c r="BA283">
        <v>0</v>
      </c>
      <c r="BB283">
        <v>32</v>
      </c>
    </row>
    <row r="284" spans="1:54" ht="12.75">
      <c r="A284" t="s">
        <v>291</v>
      </c>
      <c r="B284" t="s">
        <v>406</v>
      </c>
      <c r="C284" t="s">
        <v>814</v>
      </c>
      <c r="D284" t="s">
        <v>841</v>
      </c>
      <c r="E284" t="s">
        <v>841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39</v>
      </c>
      <c r="M284">
        <v>52</v>
      </c>
      <c r="N284">
        <v>24</v>
      </c>
      <c r="O284">
        <v>2</v>
      </c>
      <c r="P284">
        <v>8</v>
      </c>
      <c r="Q284">
        <v>1</v>
      </c>
      <c r="R284">
        <v>0</v>
      </c>
      <c r="S284">
        <v>0</v>
      </c>
      <c r="T284">
        <v>0</v>
      </c>
      <c r="U284">
        <v>0</v>
      </c>
      <c r="V284">
        <v>2</v>
      </c>
      <c r="W284">
        <v>0</v>
      </c>
      <c r="X284">
        <v>0</v>
      </c>
      <c r="Y284">
        <v>1</v>
      </c>
      <c r="Z284">
        <v>0</v>
      </c>
      <c r="AA284">
        <v>0</v>
      </c>
      <c r="AB284">
        <v>10</v>
      </c>
      <c r="AC284">
        <v>0</v>
      </c>
      <c r="AD284">
        <v>0</v>
      </c>
      <c r="AE284">
        <v>0</v>
      </c>
      <c r="AF284">
        <v>0</v>
      </c>
      <c r="AG284">
        <v>2</v>
      </c>
      <c r="AH284">
        <v>0</v>
      </c>
      <c r="AI284">
        <v>0</v>
      </c>
      <c r="AJ284">
        <v>0</v>
      </c>
      <c r="AK284">
        <v>1</v>
      </c>
      <c r="AL284">
        <v>0</v>
      </c>
      <c r="AM284">
        <v>0</v>
      </c>
      <c r="AN284">
        <v>0</v>
      </c>
      <c r="AO284">
        <v>1</v>
      </c>
      <c r="AP284">
        <v>0</v>
      </c>
      <c r="AQ284">
        <v>0</v>
      </c>
      <c r="AR284">
        <v>0</v>
      </c>
      <c r="AS284">
        <v>2</v>
      </c>
      <c r="AT284">
        <v>1</v>
      </c>
      <c r="AU284">
        <v>3</v>
      </c>
      <c r="AV284">
        <v>16</v>
      </c>
      <c r="AW284">
        <v>2</v>
      </c>
      <c r="AX284">
        <v>0</v>
      </c>
      <c r="AY284">
        <v>1</v>
      </c>
      <c r="AZ284">
        <v>1</v>
      </c>
      <c r="BA284">
        <v>1</v>
      </c>
      <c r="BB284">
        <v>14</v>
      </c>
    </row>
    <row r="285" spans="1:54" ht="12.75">
      <c r="A285" t="s">
        <v>292</v>
      </c>
      <c r="B285" t="s">
        <v>407</v>
      </c>
      <c r="C285" t="s">
        <v>814</v>
      </c>
      <c r="D285" t="s">
        <v>841</v>
      </c>
      <c r="E285" t="s">
        <v>841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49</v>
      </c>
      <c r="M285">
        <v>41</v>
      </c>
      <c r="N285">
        <v>11</v>
      </c>
      <c r="O285">
        <v>2</v>
      </c>
      <c r="P285">
        <v>5</v>
      </c>
      <c r="Q285">
        <v>2</v>
      </c>
      <c r="R285">
        <v>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2</v>
      </c>
      <c r="Y285">
        <v>2</v>
      </c>
      <c r="Z285">
        <v>0</v>
      </c>
      <c r="AA285">
        <v>0</v>
      </c>
      <c r="AB285">
        <v>9</v>
      </c>
      <c r="AC285">
        <v>0</v>
      </c>
      <c r="AD285">
        <v>0</v>
      </c>
      <c r="AE285">
        <v>1</v>
      </c>
      <c r="AF285">
        <v>0</v>
      </c>
      <c r="AG285">
        <v>2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3</v>
      </c>
      <c r="AP285">
        <v>0</v>
      </c>
      <c r="AQ285">
        <v>0</v>
      </c>
      <c r="AR285">
        <v>0</v>
      </c>
      <c r="AS285">
        <v>1</v>
      </c>
      <c r="AT285">
        <v>0</v>
      </c>
      <c r="AU285">
        <v>0</v>
      </c>
      <c r="AV285">
        <v>14</v>
      </c>
      <c r="AW285">
        <v>0</v>
      </c>
      <c r="AX285">
        <v>1</v>
      </c>
      <c r="AY285">
        <v>2</v>
      </c>
      <c r="AZ285">
        <v>2</v>
      </c>
      <c r="BA285">
        <v>0</v>
      </c>
      <c r="BB285">
        <v>6</v>
      </c>
    </row>
    <row r="286" spans="1:54" ht="12.75">
      <c r="A286" t="s">
        <v>293</v>
      </c>
      <c r="B286" t="s">
        <v>703</v>
      </c>
      <c r="C286" t="s">
        <v>814</v>
      </c>
      <c r="D286" t="s">
        <v>841</v>
      </c>
      <c r="E286" t="s">
        <v>841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49</v>
      </c>
      <c r="M286">
        <v>47</v>
      </c>
      <c r="N286">
        <v>17</v>
      </c>
      <c r="O286">
        <v>5</v>
      </c>
      <c r="P286">
        <v>7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2</v>
      </c>
      <c r="W286">
        <v>0</v>
      </c>
      <c r="X286">
        <v>0</v>
      </c>
      <c r="Y286">
        <v>5</v>
      </c>
      <c r="Z286">
        <v>0</v>
      </c>
      <c r="AA286">
        <v>0</v>
      </c>
      <c r="AB286">
        <v>8</v>
      </c>
      <c r="AC286">
        <v>0</v>
      </c>
      <c r="AD286">
        <v>0</v>
      </c>
      <c r="AE286">
        <v>0</v>
      </c>
      <c r="AF286">
        <v>0</v>
      </c>
      <c r="AG286">
        <v>1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4</v>
      </c>
      <c r="AP286">
        <v>0</v>
      </c>
      <c r="AQ286">
        <v>1</v>
      </c>
      <c r="AR286">
        <v>0</v>
      </c>
      <c r="AS286">
        <v>3</v>
      </c>
      <c r="AT286">
        <v>0</v>
      </c>
      <c r="AU286">
        <v>0</v>
      </c>
      <c r="AV286">
        <v>19</v>
      </c>
      <c r="AW286">
        <v>0</v>
      </c>
      <c r="AX286">
        <v>0</v>
      </c>
      <c r="AY286">
        <v>3</v>
      </c>
      <c r="AZ286">
        <v>1</v>
      </c>
      <c r="BA286">
        <v>0</v>
      </c>
      <c r="BB286">
        <v>9</v>
      </c>
    </row>
    <row r="287" spans="1:54" ht="12.75">
      <c r="A287" t="s">
        <v>294</v>
      </c>
      <c r="B287" t="s">
        <v>704</v>
      </c>
      <c r="C287" t="s">
        <v>814</v>
      </c>
      <c r="D287" t="s">
        <v>841</v>
      </c>
      <c r="E287" t="s">
        <v>841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40</v>
      </c>
      <c r="M287">
        <v>29</v>
      </c>
      <c r="N287">
        <v>13</v>
      </c>
      <c r="O287">
        <v>0</v>
      </c>
      <c r="P287">
        <v>2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9</v>
      </c>
      <c r="Z287">
        <v>2</v>
      </c>
      <c r="AA287">
        <v>0</v>
      </c>
      <c r="AB287">
        <v>7</v>
      </c>
      <c r="AC287">
        <v>0</v>
      </c>
      <c r="AD287">
        <v>0</v>
      </c>
      <c r="AE287">
        <v>0</v>
      </c>
      <c r="AF287">
        <v>0</v>
      </c>
      <c r="AG287">
        <v>2</v>
      </c>
      <c r="AH287">
        <v>0</v>
      </c>
      <c r="AI287">
        <v>0</v>
      </c>
      <c r="AJ287">
        <v>0</v>
      </c>
      <c r="AK287">
        <v>1</v>
      </c>
      <c r="AL287">
        <v>0</v>
      </c>
      <c r="AM287">
        <v>0</v>
      </c>
      <c r="AN287">
        <v>0</v>
      </c>
      <c r="AO287">
        <v>1</v>
      </c>
      <c r="AP287">
        <v>0</v>
      </c>
      <c r="AQ287">
        <v>0</v>
      </c>
      <c r="AR287">
        <v>0</v>
      </c>
      <c r="AS287">
        <v>4</v>
      </c>
      <c r="AT287">
        <v>1</v>
      </c>
      <c r="AU287">
        <v>0</v>
      </c>
      <c r="AV287">
        <v>11</v>
      </c>
      <c r="AW287">
        <v>2</v>
      </c>
      <c r="AX287">
        <v>0</v>
      </c>
      <c r="AY287">
        <v>1</v>
      </c>
      <c r="AZ287">
        <v>0</v>
      </c>
      <c r="BA287">
        <v>3</v>
      </c>
      <c r="BB287">
        <v>4</v>
      </c>
    </row>
    <row r="288" spans="1:54" ht="12.75">
      <c r="A288" t="s">
        <v>295</v>
      </c>
      <c r="B288" t="s">
        <v>705</v>
      </c>
      <c r="C288" t="s">
        <v>814</v>
      </c>
      <c r="D288" t="s">
        <v>841</v>
      </c>
      <c r="E288" t="s">
        <v>841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63</v>
      </c>
      <c r="M288">
        <v>49</v>
      </c>
      <c r="N288">
        <v>35</v>
      </c>
      <c r="O288">
        <v>4</v>
      </c>
      <c r="P288">
        <v>5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2</v>
      </c>
      <c r="W288">
        <v>0</v>
      </c>
      <c r="X288">
        <v>0</v>
      </c>
      <c r="Y288">
        <v>6</v>
      </c>
      <c r="Z288">
        <v>4</v>
      </c>
      <c r="AA288">
        <v>0</v>
      </c>
      <c r="AB288">
        <v>11</v>
      </c>
      <c r="AC288">
        <v>0</v>
      </c>
      <c r="AD288">
        <v>0</v>
      </c>
      <c r="AE288">
        <v>2</v>
      </c>
      <c r="AF288">
        <v>0</v>
      </c>
      <c r="AG288">
        <v>1</v>
      </c>
      <c r="AH288">
        <v>0</v>
      </c>
      <c r="AI288">
        <v>0</v>
      </c>
      <c r="AJ288">
        <v>0</v>
      </c>
      <c r="AK288">
        <v>2</v>
      </c>
      <c r="AL288">
        <v>1</v>
      </c>
      <c r="AM288">
        <v>0</v>
      </c>
      <c r="AN288">
        <v>0</v>
      </c>
      <c r="AO288">
        <v>3</v>
      </c>
      <c r="AP288">
        <v>0</v>
      </c>
      <c r="AQ288">
        <v>1</v>
      </c>
      <c r="AR288">
        <v>1</v>
      </c>
      <c r="AS288">
        <v>1</v>
      </c>
      <c r="AT288">
        <v>1</v>
      </c>
      <c r="AU288">
        <v>1</v>
      </c>
      <c r="AV288">
        <v>37</v>
      </c>
      <c r="AW288">
        <v>1</v>
      </c>
      <c r="AX288">
        <v>0</v>
      </c>
      <c r="AY288">
        <v>2</v>
      </c>
      <c r="AZ288">
        <v>1</v>
      </c>
      <c r="BA288">
        <v>0</v>
      </c>
      <c r="BB288">
        <v>8</v>
      </c>
    </row>
    <row r="289" spans="1:54" ht="12.75">
      <c r="A289" t="s">
        <v>296</v>
      </c>
      <c r="B289" t="s">
        <v>706</v>
      </c>
      <c r="C289" t="s">
        <v>814</v>
      </c>
      <c r="D289" t="s">
        <v>841</v>
      </c>
      <c r="E289" t="s">
        <v>841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61</v>
      </c>
      <c r="M289">
        <v>77</v>
      </c>
      <c r="N289">
        <v>12</v>
      </c>
      <c r="O289">
        <v>4</v>
      </c>
      <c r="P289">
        <v>13</v>
      </c>
      <c r="Q289">
        <v>0</v>
      </c>
      <c r="R289">
        <v>0</v>
      </c>
      <c r="S289">
        <v>0</v>
      </c>
      <c r="T289">
        <v>0</v>
      </c>
      <c r="U289">
        <v>1</v>
      </c>
      <c r="V289">
        <v>3</v>
      </c>
      <c r="W289">
        <v>0</v>
      </c>
      <c r="X289">
        <v>0</v>
      </c>
      <c r="Y289">
        <v>1</v>
      </c>
      <c r="Z289">
        <v>0</v>
      </c>
      <c r="AA289">
        <v>0</v>
      </c>
      <c r="AB289">
        <v>19</v>
      </c>
      <c r="AC289">
        <v>0</v>
      </c>
      <c r="AD289">
        <v>0</v>
      </c>
      <c r="AE289">
        <v>0</v>
      </c>
      <c r="AF289">
        <v>0</v>
      </c>
      <c r="AG289">
        <v>1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1</v>
      </c>
      <c r="AT289">
        <v>0</v>
      </c>
      <c r="AU289">
        <v>0</v>
      </c>
      <c r="AV289">
        <v>15</v>
      </c>
      <c r="AW289">
        <v>8</v>
      </c>
      <c r="AX289">
        <v>0</v>
      </c>
      <c r="AY289">
        <v>0</v>
      </c>
      <c r="AZ289">
        <v>1</v>
      </c>
      <c r="BA289">
        <v>0</v>
      </c>
      <c r="BB289">
        <v>9</v>
      </c>
    </row>
    <row r="290" spans="1:54" ht="12.75">
      <c r="A290" t="s">
        <v>297</v>
      </c>
      <c r="B290" t="s">
        <v>707</v>
      </c>
      <c r="C290" t="s">
        <v>814</v>
      </c>
      <c r="D290" t="s">
        <v>841</v>
      </c>
      <c r="E290" t="s">
        <v>841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38</v>
      </c>
      <c r="M290">
        <v>64</v>
      </c>
      <c r="N290">
        <v>48</v>
      </c>
      <c r="O290">
        <v>4</v>
      </c>
      <c r="P290">
        <v>6</v>
      </c>
      <c r="Q290">
        <v>4</v>
      </c>
      <c r="R290">
        <v>0</v>
      </c>
      <c r="S290">
        <v>0</v>
      </c>
      <c r="T290">
        <v>0</v>
      </c>
      <c r="U290">
        <v>2</v>
      </c>
      <c r="V290">
        <v>1</v>
      </c>
      <c r="W290">
        <v>0</v>
      </c>
      <c r="X290">
        <v>0</v>
      </c>
      <c r="Y290">
        <v>10</v>
      </c>
      <c r="Z290">
        <v>3</v>
      </c>
      <c r="AA290">
        <v>0</v>
      </c>
      <c r="AB290">
        <v>9</v>
      </c>
      <c r="AC290">
        <v>0</v>
      </c>
      <c r="AD290">
        <v>0</v>
      </c>
      <c r="AE290">
        <v>1</v>
      </c>
      <c r="AF290">
        <v>0</v>
      </c>
      <c r="AG290">
        <v>3</v>
      </c>
      <c r="AH290">
        <v>0</v>
      </c>
      <c r="AI290">
        <v>0</v>
      </c>
      <c r="AJ290">
        <v>0</v>
      </c>
      <c r="AK290">
        <v>4</v>
      </c>
      <c r="AL290">
        <v>0</v>
      </c>
      <c r="AM290">
        <v>0</v>
      </c>
      <c r="AN290">
        <v>3</v>
      </c>
      <c r="AO290">
        <v>8</v>
      </c>
      <c r="AP290">
        <v>0</v>
      </c>
      <c r="AQ290">
        <v>1</v>
      </c>
      <c r="AR290">
        <v>2</v>
      </c>
      <c r="AS290">
        <v>5</v>
      </c>
      <c r="AT290">
        <v>2</v>
      </c>
      <c r="AU290">
        <v>1</v>
      </c>
      <c r="AV290">
        <v>24</v>
      </c>
      <c r="AW290">
        <v>2</v>
      </c>
      <c r="AX290">
        <v>0</v>
      </c>
      <c r="AY290">
        <v>6</v>
      </c>
      <c r="AZ290">
        <v>0</v>
      </c>
      <c r="BA290">
        <v>1</v>
      </c>
      <c r="BB290">
        <v>12</v>
      </c>
    </row>
    <row r="291" spans="1:54" ht="12.75">
      <c r="A291" t="s">
        <v>298</v>
      </c>
      <c r="B291" t="s">
        <v>708</v>
      </c>
      <c r="C291" t="s">
        <v>814</v>
      </c>
      <c r="D291" t="s">
        <v>841</v>
      </c>
      <c r="E291" t="s">
        <v>841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50</v>
      </c>
      <c r="M291">
        <v>62</v>
      </c>
      <c r="N291">
        <v>23</v>
      </c>
      <c r="O291">
        <v>3</v>
      </c>
      <c r="P291">
        <v>14</v>
      </c>
      <c r="Q291">
        <v>1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</v>
      </c>
      <c r="Z291">
        <v>1</v>
      </c>
      <c r="AA291">
        <v>0</v>
      </c>
      <c r="AB291">
        <v>20</v>
      </c>
      <c r="AC291">
        <v>0</v>
      </c>
      <c r="AD291">
        <v>0</v>
      </c>
      <c r="AE291">
        <v>0</v>
      </c>
      <c r="AF291">
        <v>0</v>
      </c>
      <c r="AG291">
        <v>3</v>
      </c>
      <c r="AH291">
        <v>0</v>
      </c>
      <c r="AI291">
        <v>0</v>
      </c>
      <c r="AJ291">
        <v>0</v>
      </c>
      <c r="AK291">
        <v>1</v>
      </c>
      <c r="AL291">
        <v>0</v>
      </c>
      <c r="AM291">
        <v>0</v>
      </c>
      <c r="AN291">
        <v>0</v>
      </c>
      <c r="AO291">
        <v>2</v>
      </c>
      <c r="AP291">
        <v>0</v>
      </c>
      <c r="AQ291">
        <v>0</v>
      </c>
      <c r="AR291">
        <v>1</v>
      </c>
      <c r="AS291">
        <v>6</v>
      </c>
      <c r="AT291">
        <v>0</v>
      </c>
      <c r="AU291">
        <v>0</v>
      </c>
      <c r="AV291">
        <v>22</v>
      </c>
      <c r="AW291">
        <v>2</v>
      </c>
      <c r="AX291">
        <v>1</v>
      </c>
      <c r="AY291">
        <v>2</v>
      </c>
      <c r="AZ291">
        <v>0</v>
      </c>
      <c r="BA291">
        <v>1</v>
      </c>
      <c r="BB291">
        <v>15</v>
      </c>
    </row>
    <row r="292" spans="1:54" ht="12.75">
      <c r="A292" t="s">
        <v>299</v>
      </c>
      <c r="B292" t="s">
        <v>709</v>
      </c>
      <c r="C292" t="s">
        <v>814</v>
      </c>
      <c r="D292" t="s">
        <v>841</v>
      </c>
      <c r="E292" t="s">
        <v>841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38</v>
      </c>
      <c r="M292">
        <v>69</v>
      </c>
      <c r="N292">
        <v>25</v>
      </c>
      <c r="O292">
        <v>3</v>
      </c>
      <c r="P292">
        <v>8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5</v>
      </c>
      <c r="W292">
        <v>0</v>
      </c>
      <c r="X292">
        <v>1</v>
      </c>
      <c r="Y292">
        <v>6</v>
      </c>
      <c r="Z292">
        <v>2</v>
      </c>
      <c r="AA292">
        <v>0</v>
      </c>
      <c r="AB292">
        <v>10</v>
      </c>
      <c r="AC292">
        <v>0</v>
      </c>
      <c r="AD292">
        <v>0</v>
      </c>
      <c r="AE292">
        <v>1</v>
      </c>
      <c r="AF292">
        <v>0</v>
      </c>
      <c r="AG292">
        <v>0</v>
      </c>
      <c r="AH292">
        <v>1</v>
      </c>
      <c r="AI292">
        <v>0</v>
      </c>
      <c r="AJ292">
        <v>0</v>
      </c>
      <c r="AK292">
        <v>1</v>
      </c>
      <c r="AL292">
        <v>1</v>
      </c>
      <c r="AM292">
        <v>0</v>
      </c>
      <c r="AN292">
        <v>1</v>
      </c>
      <c r="AO292">
        <v>1</v>
      </c>
      <c r="AP292">
        <v>0</v>
      </c>
      <c r="AQ292">
        <v>2</v>
      </c>
      <c r="AR292">
        <v>0</v>
      </c>
      <c r="AS292">
        <v>2</v>
      </c>
      <c r="AT292">
        <v>0</v>
      </c>
      <c r="AU292">
        <v>0</v>
      </c>
      <c r="AV292">
        <v>22</v>
      </c>
      <c r="AW292">
        <v>2</v>
      </c>
      <c r="AX292">
        <v>0</v>
      </c>
      <c r="AY292">
        <v>3</v>
      </c>
      <c r="AZ292">
        <v>3</v>
      </c>
      <c r="BA292">
        <v>0</v>
      </c>
      <c r="BB292">
        <v>7</v>
      </c>
    </row>
    <row r="293" spans="1:54" ht="12.75">
      <c r="A293" t="s">
        <v>300</v>
      </c>
      <c r="B293" t="s">
        <v>409</v>
      </c>
      <c r="C293" t="s">
        <v>814</v>
      </c>
      <c r="D293" t="s">
        <v>841</v>
      </c>
      <c r="E293" t="s">
        <v>841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121</v>
      </c>
      <c r="M293">
        <v>74</v>
      </c>
      <c r="N293">
        <v>56</v>
      </c>
      <c r="O293">
        <v>9</v>
      </c>
      <c r="P293">
        <v>12</v>
      </c>
      <c r="Q293">
        <v>3</v>
      </c>
      <c r="R293">
        <v>0</v>
      </c>
      <c r="S293">
        <v>0</v>
      </c>
      <c r="T293">
        <v>0</v>
      </c>
      <c r="U293">
        <v>1</v>
      </c>
      <c r="V293">
        <v>3</v>
      </c>
      <c r="W293">
        <v>0</v>
      </c>
      <c r="X293">
        <v>0</v>
      </c>
      <c r="Y293">
        <v>10</v>
      </c>
      <c r="Z293">
        <v>3</v>
      </c>
      <c r="AA293">
        <v>0</v>
      </c>
      <c r="AB293">
        <v>21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1</v>
      </c>
      <c r="AL293">
        <v>0</v>
      </c>
      <c r="AM293">
        <v>0</v>
      </c>
      <c r="AN293">
        <v>0</v>
      </c>
      <c r="AO293">
        <v>1</v>
      </c>
      <c r="AP293">
        <v>0</v>
      </c>
      <c r="AQ293">
        <v>0</v>
      </c>
      <c r="AR293">
        <v>0</v>
      </c>
      <c r="AS293">
        <v>4</v>
      </c>
      <c r="AT293">
        <v>0</v>
      </c>
      <c r="AU293">
        <v>0</v>
      </c>
      <c r="AV293">
        <v>20</v>
      </c>
      <c r="AW293">
        <v>7</v>
      </c>
      <c r="AX293">
        <v>1</v>
      </c>
      <c r="AY293">
        <v>9</v>
      </c>
      <c r="AZ293">
        <v>1</v>
      </c>
      <c r="BA293">
        <v>2</v>
      </c>
      <c r="BB293">
        <v>15</v>
      </c>
    </row>
    <row r="294" spans="1:54" ht="12.75">
      <c r="A294" t="s">
        <v>301</v>
      </c>
      <c r="B294" t="s">
        <v>410</v>
      </c>
      <c r="C294" t="s">
        <v>814</v>
      </c>
      <c r="D294" t="s">
        <v>841</v>
      </c>
      <c r="E294" t="s">
        <v>841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109</v>
      </c>
      <c r="M294">
        <v>81</v>
      </c>
      <c r="N294">
        <v>26</v>
      </c>
      <c r="O294">
        <v>0</v>
      </c>
      <c r="P294">
        <v>9</v>
      </c>
      <c r="Q294">
        <v>1</v>
      </c>
      <c r="R294">
        <v>0</v>
      </c>
      <c r="S294">
        <v>0</v>
      </c>
      <c r="T294">
        <v>0</v>
      </c>
      <c r="U294">
        <v>1</v>
      </c>
      <c r="V294">
        <v>0</v>
      </c>
      <c r="W294">
        <v>0</v>
      </c>
      <c r="X294">
        <v>0</v>
      </c>
      <c r="Y294">
        <v>5</v>
      </c>
      <c r="Z294">
        <v>1</v>
      </c>
      <c r="AA294">
        <v>0</v>
      </c>
      <c r="AB294">
        <v>30</v>
      </c>
      <c r="AC294">
        <v>0</v>
      </c>
      <c r="AD294">
        <v>1</v>
      </c>
      <c r="AE294">
        <v>0</v>
      </c>
      <c r="AF294">
        <v>0</v>
      </c>
      <c r="AG294">
        <v>5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1</v>
      </c>
      <c r="AO294">
        <v>3</v>
      </c>
      <c r="AP294">
        <v>0</v>
      </c>
      <c r="AQ294">
        <v>2</v>
      </c>
      <c r="AR294">
        <v>0</v>
      </c>
      <c r="AS294">
        <v>5</v>
      </c>
      <c r="AT294">
        <v>0</v>
      </c>
      <c r="AU294">
        <v>0</v>
      </c>
      <c r="AV294">
        <v>28</v>
      </c>
      <c r="AW294">
        <v>1</v>
      </c>
      <c r="AX294">
        <v>1</v>
      </c>
      <c r="AY294">
        <v>3</v>
      </c>
      <c r="AZ294">
        <v>0</v>
      </c>
      <c r="BA294">
        <v>1</v>
      </c>
      <c r="BB294">
        <v>15</v>
      </c>
    </row>
    <row r="295" spans="1:54" ht="12.75">
      <c r="A295" t="s">
        <v>302</v>
      </c>
      <c r="B295" t="s">
        <v>411</v>
      </c>
      <c r="C295" t="s">
        <v>814</v>
      </c>
      <c r="D295" t="s">
        <v>841</v>
      </c>
      <c r="E295" t="s">
        <v>841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118</v>
      </c>
      <c r="M295">
        <v>90</v>
      </c>
      <c r="N295">
        <v>35</v>
      </c>
      <c r="O295">
        <v>5</v>
      </c>
      <c r="P295">
        <v>11</v>
      </c>
      <c r="Q295">
        <v>3</v>
      </c>
      <c r="R295">
        <v>3</v>
      </c>
      <c r="S295">
        <v>0</v>
      </c>
      <c r="T295">
        <v>0</v>
      </c>
      <c r="U295">
        <v>0</v>
      </c>
      <c r="V295">
        <v>3</v>
      </c>
      <c r="W295">
        <v>0</v>
      </c>
      <c r="X295">
        <v>0</v>
      </c>
      <c r="Y295">
        <v>5</v>
      </c>
      <c r="Z295">
        <v>4</v>
      </c>
      <c r="AA295">
        <v>0</v>
      </c>
      <c r="AB295">
        <v>19</v>
      </c>
      <c r="AC295">
        <v>0</v>
      </c>
      <c r="AD295">
        <v>0</v>
      </c>
      <c r="AE295">
        <v>0</v>
      </c>
      <c r="AF295">
        <v>0</v>
      </c>
      <c r="AG295">
        <v>2</v>
      </c>
      <c r="AH295">
        <v>0</v>
      </c>
      <c r="AI295">
        <v>0</v>
      </c>
      <c r="AJ295">
        <v>0</v>
      </c>
      <c r="AK295">
        <v>4</v>
      </c>
      <c r="AL295">
        <v>0</v>
      </c>
      <c r="AM295">
        <v>0</v>
      </c>
      <c r="AN295">
        <v>0</v>
      </c>
      <c r="AO295">
        <v>2</v>
      </c>
      <c r="AP295">
        <v>0</v>
      </c>
      <c r="AQ295">
        <v>1</v>
      </c>
      <c r="AR295">
        <v>3</v>
      </c>
      <c r="AS295">
        <v>9</v>
      </c>
      <c r="AT295">
        <v>10</v>
      </c>
      <c r="AU295">
        <v>1</v>
      </c>
      <c r="AV295">
        <v>21</v>
      </c>
      <c r="AW295">
        <v>6</v>
      </c>
      <c r="AX295">
        <v>1</v>
      </c>
      <c r="AY295">
        <v>5</v>
      </c>
      <c r="AZ295">
        <v>0</v>
      </c>
      <c r="BA295">
        <v>2</v>
      </c>
      <c r="BB295">
        <v>12</v>
      </c>
    </row>
    <row r="296" spans="1:54" ht="12.75">
      <c r="A296" t="s">
        <v>303</v>
      </c>
      <c r="B296" t="s">
        <v>408</v>
      </c>
      <c r="C296" t="s">
        <v>814</v>
      </c>
      <c r="D296" t="s">
        <v>841</v>
      </c>
      <c r="E296" t="s">
        <v>841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96</v>
      </c>
      <c r="M296">
        <v>70</v>
      </c>
      <c r="N296">
        <v>43</v>
      </c>
      <c r="O296">
        <v>6</v>
      </c>
      <c r="P296">
        <v>5</v>
      </c>
      <c r="Q296">
        <v>1</v>
      </c>
      <c r="R296">
        <v>0</v>
      </c>
      <c r="S296">
        <v>1</v>
      </c>
      <c r="T296">
        <v>0</v>
      </c>
      <c r="U296">
        <v>0</v>
      </c>
      <c r="V296">
        <v>3</v>
      </c>
      <c r="W296">
        <v>1</v>
      </c>
      <c r="X296">
        <v>0</v>
      </c>
      <c r="Y296">
        <v>11</v>
      </c>
      <c r="Z296">
        <v>3</v>
      </c>
      <c r="AA296">
        <v>0</v>
      </c>
      <c r="AB296">
        <v>27</v>
      </c>
      <c r="AC296">
        <v>0</v>
      </c>
      <c r="AD296">
        <v>1</v>
      </c>
      <c r="AE296">
        <v>0</v>
      </c>
      <c r="AF296">
        <v>0</v>
      </c>
      <c r="AG296">
        <v>0</v>
      </c>
      <c r="AH296">
        <v>1</v>
      </c>
      <c r="AI296">
        <v>0</v>
      </c>
      <c r="AJ296">
        <v>1</v>
      </c>
      <c r="AK296">
        <v>2</v>
      </c>
      <c r="AL296">
        <v>0</v>
      </c>
      <c r="AM296">
        <v>0</v>
      </c>
      <c r="AN296">
        <v>0</v>
      </c>
      <c r="AO296">
        <v>3</v>
      </c>
      <c r="AP296">
        <v>0</v>
      </c>
      <c r="AQ296">
        <v>0</v>
      </c>
      <c r="AR296">
        <v>0</v>
      </c>
      <c r="AS296">
        <v>7</v>
      </c>
      <c r="AT296">
        <v>1</v>
      </c>
      <c r="AU296">
        <v>0</v>
      </c>
      <c r="AV296">
        <v>14</v>
      </c>
      <c r="AW296">
        <v>2</v>
      </c>
      <c r="AX296">
        <v>1</v>
      </c>
      <c r="AY296">
        <v>6</v>
      </c>
      <c r="AZ296">
        <v>2</v>
      </c>
      <c r="BA296">
        <v>0</v>
      </c>
      <c r="BB296">
        <v>7</v>
      </c>
    </row>
    <row r="297" spans="1:54" ht="12.75">
      <c r="A297" t="s">
        <v>304</v>
      </c>
      <c r="B297" t="s">
        <v>710</v>
      </c>
      <c r="C297" t="s">
        <v>814</v>
      </c>
      <c r="D297" t="s">
        <v>841</v>
      </c>
      <c r="E297" t="s">
        <v>841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52</v>
      </c>
      <c r="M297">
        <v>48</v>
      </c>
      <c r="N297">
        <v>8</v>
      </c>
      <c r="O297">
        <v>3</v>
      </c>
      <c r="P297">
        <v>9</v>
      </c>
      <c r="Q297">
        <v>0</v>
      </c>
      <c r="R297">
        <v>1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3</v>
      </c>
      <c r="Z297">
        <v>0</v>
      </c>
      <c r="AA297">
        <v>0</v>
      </c>
      <c r="AB297">
        <v>8</v>
      </c>
      <c r="AC297">
        <v>0</v>
      </c>
      <c r="AD297">
        <v>0</v>
      </c>
      <c r="AE297">
        <v>1</v>
      </c>
      <c r="AF297">
        <v>0</v>
      </c>
      <c r="AG297">
        <v>3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1</v>
      </c>
      <c r="AO297">
        <v>2</v>
      </c>
      <c r="AP297">
        <v>0</v>
      </c>
      <c r="AQ297">
        <v>0</v>
      </c>
      <c r="AR297">
        <v>0</v>
      </c>
      <c r="AS297">
        <v>3</v>
      </c>
      <c r="AT297">
        <v>0</v>
      </c>
      <c r="AU297">
        <v>0</v>
      </c>
      <c r="AV297">
        <v>23</v>
      </c>
      <c r="AW297">
        <v>6</v>
      </c>
      <c r="AX297">
        <v>0</v>
      </c>
      <c r="AY297">
        <v>1</v>
      </c>
      <c r="AZ297">
        <v>3</v>
      </c>
      <c r="BA297">
        <v>0</v>
      </c>
      <c r="BB297">
        <v>2</v>
      </c>
    </row>
    <row r="298" spans="1:54" ht="12.75">
      <c r="A298" t="s">
        <v>305</v>
      </c>
      <c r="B298" t="s">
        <v>711</v>
      </c>
      <c r="C298" t="s">
        <v>814</v>
      </c>
      <c r="D298" t="s">
        <v>841</v>
      </c>
      <c r="E298" t="s">
        <v>841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47</v>
      </c>
      <c r="M298">
        <v>37</v>
      </c>
      <c r="N298">
        <v>11</v>
      </c>
      <c r="O298">
        <v>0</v>
      </c>
      <c r="P298">
        <v>4</v>
      </c>
      <c r="Q298">
        <v>1</v>
      </c>
      <c r="R298">
        <v>1</v>
      </c>
      <c r="S298">
        <v>0</v>
      </c>
      <c r="T298">
        <v>0</v>
      </c>
      <c r="U298">
        <v>1</v>
      </c>
      <c r="V298">
        <v>1</v>
      </c>
      <c r="W298">
        <v>0</v>
      </c>
      <c r="X298">
        <v>0</v>
      </c>
      <c r="Y298">
        <v>3</v>
      </c>
      <c r="Z298">
        <v>2</v>
      </c>
      <c r="AA298">
        <v>0</v>
      </c>
      <c r="AB298">
        <v>15</v>
      </c>
      <c r="AC298">
        <v>0</v>
      </c>
      <c r="AD298">
        <v>0</v>
      </c>
      <c r="AE298">
        <v>0</v>
      </c>
      <c r="AF298">
        <v>0</v>
      </c>
      <c r="AG298">
        <v>4</v>
      </c>
      <c r="AH298">
        <v>0</v>
      </c>
      <c r="AI298">
        <v>0</v>
      </c>
      <c r="AJ298">
        <v>0</v>
      </c>
      <c r="AK298">
        <v>0</v>
      </c>
      <c r="AL298">
        <v>1</v>
      </c>
      <c r="AM298">
        <v>0</v>
      </c>
      <c r="AN298">
        <v>1</v>
      </c>
      <c r="AO298">
        <v>2</v>
      </c>
      <c r="AP298">
        <v>0</v>
      </c>
      <c r="AQ298">
        <v>1</v>
      </c>
      <c r="AR298">
        <v>0</v>
      </c>
      <c r="AS298">
        <v>1</v>
      </c>
      <c r="AT298">
        <v>1</v>
      </c>
      <c r="AU298">
        <v>0</v>
      </c>
      <c r="AV298">
        <v>11</v>
      </c>
      <c r="AW298">
        <v>4</v>
      </c>
      <c r="AX298">
        <v>1</v>
      </c>
      <c r="AY298">
        <v>3</v>
      </c>
      <c r="AZ298">
        <v>2</v>
      </c>
      <c r="BA298">
        <v>0</v>
      </c>
      <c r="BB298">
        <v>6</v>
      </c>
    </row>
    <row r="299" spans="1:54" ht="12.75">
      <c r="A299" t="s">
        <v>306</v>
      </c>
      <c r="B299" t="s">
        <v>712</v>
      </c>
      <c r="C299" t="s">
        <v>814</v>
      </c>
      <c r="D299" t="s">
        <v>841</v>
      </c>
      <c r="E299" t="s">
        <v>841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75</v>
      </c>
      <c r="M299">
        <v>37</v>
      </c>
      <c r="N299">
        <v>13</v>
      </c>
      <c r="O299">
        <v>3</v>
      </c>
      <c r="P299">
        <v>1</v>
      </c>
      <c r="Q299">
        <v>1</v>
      </c>
      <c r="R299">
        <v>0</v>
      </c>
      <c r="S299">
        <v>0</v>
      </c>
      <c r="T299">
        <v>1</v>
      </c>
      <c r="U299">
        <v>0</v>
      </c>
      <c r="V299">
        <v>3</v>
      </c>
      <c r="W299">
        <v>0</v>
      </c>
      <c r="X299">
        <v>0</v>
      </c>
      <c r="Y299">
        <v>6</v>
      </c>
      <c r="Z299">
        <v>1</v>
      </c>
      <c r="AA299">
        <v>0</v>
      </c>
      <c r="AB299">
        <v>18</v>
      </c>
      <c r="AC299">
        <v>0</v>
      </c>
      <c r="AD299">
        <v>0</v>
      </c>
      <c r="AE299">
        <v>0</v>
      </c>
      <c r="AF299">
        <v>0</v>
      </c>
      <c r="AG299">
        <v>2</v>
      </c>
      <c r="AH299">
        <v>0</v>
      </c>
      <c r="AI299">
        <v>0</v>
      </c>
      <c r="AJ299">
        <v>0</v>
      </c>
      <c r="AK299">
        <v>2</v>
      </c>
      <c r="AL299">
        <v>0</v>
      </c>
      <c r="AM299">
        <v>0</v>
      </c>
      <c r="AN299">
        <v>1</v>
      </c>
      <c r="AO299">
        <v>2</v>
      </c>
      <c r="AP299">
        <v>0</v>
      </c>
      <c r="AQ299">
        <v>0</v>
      </c>
      <c r="AR299">
        <v>1</v>
      </c>
      <c r="AS299">
        <v>4</v>
      </c>
      <c r="AT299">
        <v>1</v>
      </c>
      <c r="AU299">
        <v>0</v>
      </c>
      <c r="AV299">
        <v>28</v>
      </c>
      <c r="AW299">
        <v>3</v>
      </c>
      <c r="AX299">
        <v>0</v>
      </c>
      <c r="AY299">
        <v>5</v>
      </c>
      <c r="AZ299">
        <v>0</v>
      </c>
      <c r="BA299">
        <v>1</v>
      </c>
      <c r="BB299">
        <v>8</v>
      </c>
    </row>
    <row r="300" spans="1:54" ht="12.75">
      <c r="A300" t="s">
        <v>307</v>
      </c>
      <c r="B300" t="s">
        <v>713</v>
      </c>
      <c r="C300" t="s">
        <v>814</v>
      </c>
      <c r="D300" t="s">
        <v>841</v>
      </c>
      <c r="E300" t="s">
        <v>841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89</v>
      </c>
      <c r="M300">
        <v>64</v>
      </c>
      <c r="N300">
        <v>17</v>
      </c>
      <c r="O300">
        <v>4</v>
      </c>
      <c r="P300">
        <v>17</v>
      </c>
      <c r="Q300">
        <v>1</v>
      </c>
      <c r="R300">
        <v>1</v>
      </c>
      <c r="S300">
        <v>1</v>
      </c>
      <c r="T300">
        <v>0</v>
      </c>
      <c r="U300">
        <v>0</v>
      </c>
      <c r="V300">
        <v>5</v>
      </c>
      <c r="W300">
        <v>0</v>
      </c>
      <c r="X300">
        <v>0</v>
      </c>
      <c r="Y300">
        <v>12</v>
      </c>
      <c r="Z300">
        <v>2</v>
      </c>
      <c r="AA300">
        <v>0</v>
      </c>
      <c r="AB300">
        <v>27</v>
      </c>
      <c r="AC300">
        <v>0</v>
      </c>
      <c r="AD300">
        <v>0</v>
      </c>
      <c r="AE300">
        <v>0</v>
      </c>
      <c r="AF300">
        <v>0</v>
      </c>
      <c r="AG300">
        <v>2</v>
      </c>
      <c r="AH300">
        <v>0</v>
      </c>
      <c r="AI300">
        <v>0</v>
      </c>
      <c r="AJ300">
        <v>0</v>
      </c>
      <c r="AK300">
        <v>1</v>
      </c>
      <c r="AL300">
        <v>1</v>
      </c>
      <c r="AM300">
        <v>0</v>
      </c>
      <c r="AN300">
        <v>0</v>
      </c>
      <c r="AO300">
        <v>3</v>
      </c>
      <c r="AP300">
        <v>0</v>
      </c>
      <c r="AQ300">
        <v>0</v>
      </c>
      <c r="AR300">
        <v>0</v>
      </c>
      <c r="AS300">
        <v>10</v>
      </c>
      <c r="AT300">
        <v>3</v>
      </c>
      <c r="AU300">
        <v>0</v>
      </c>
      <c r="AV300">
        <v>26</v>
      </c>
      <c r="AW300">
        <v>5</v>
      </c>
      <c r="AX300">
        <v>0</v>
      </c>
      <c r="AY300">
        <v>4</v>
      </c>
      <c r="AZ300">
        <v>0</v>
      </c>
      <c r="BA300">
        <v>0</v>
      </c>
      <c r="BB300">
        <v>15</v>
      </c>
    </row>
    <row r="301" spans="1:54" ht="12.75">
      <c r="A301" t="s">
        <v>308</v>
      </c>
      <c r="B301" t="s">
        <v>714</v>
      </c>
      <c r="C301" t="s">
        <v>814</v>
      </c>
      <c r="D301" t="s">
        <v>841</v>
      </c>
      <c r="E301" t="s">
        <v>841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77</v>
      </c>
      <c r="M301">
        <v>79</v>
      </c>
      <c r="N301">
        <v>24</v>
      </c>
      <c r="O301">
        <v>0</v>
      </c>
      <c r="P301">
        <v>11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6</v>
      </c>
      <c r="W301">
        <v>1</v>
      </c>
      <c r="X301">
        <v>0</v>
      </c>
      <c r="Y301">
        <v>8</v>
      </c>
      <c r="Z301">
        <v>3</v>
      </c>
      <c r="AA301">
        <v>0</v>
      </c>
      <c r="AB301">
        <v>13</v>
      </c>
      <c r="AC301">
        <v>0</v>
      </c>
      <c r="AD301">
        <v>0</v>
      </c>
      <c r="AE301">
        <v>1</v>
      </c>
      <c r="AF301">
        <v>0</v>
      </c>
      <c r="AG301">
        <v>1</v>
      </c>
      <c r="AH301">
        <v>0</v>
      </c>
      <c r="AI301">
        <v>0</v>
      </c>
      <c r="AJ301">
        <v>0</v>
      </c>
      <c r="AK301">
        <v>3</v>
      </c>
      <c r="AL301">
        <v>0</v>
      </c>
      <c r="AM301">
        <v>0</v>
      </c>
      <c r="AN301">
        <v>1</v>
      </c>
      <c r="AO301">
        <v>2</v>
      </c>
      <c r="AP301">
        <v>0</v>
      </c>
      <c r="AQ301">
        <v>1</v>
      </c>
      <c r="AR301">
        <v>1</v>
      </c>
      <c r="AS301">
        <v>5</v>
      </c>
      <c r="AT301">
        <v>1</v>
      </c>
      <c r="AU301">
        <v>0</v>
      </c>
      <c r="AV301">
        <v>29</v>
      </c>
      <c r="AW301">
        <v>5</v>
      </c>
      <c r="AX301">
        <v>0</v>
      </c>
      <c r="AY301">
        <v>2</v>
      </c>
      <c r="AZ301">
        <v>0</v>
      </c>
      <c r="BA301">
        <v>0</v>
      </c>
      <c r="BB301">
        <v>16</v>
      </c>
    </row>
    <row r="302" spans="1:54" ht="12.75">
      <c r="A302" t="s">
        <v>309</v>
      </c>
      <c r="B302" t="s">
        <v>715</v>
      </c>
      <c r="C302" t="s">
        <v>814</v>
      </c>
      <c r="D302" t="s">
        <v>841</v>
      </c>
      <c r="E302" t="s">
        <v>841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81</v>
      </c>
      <c r="M302">
        <v>68</v>
      </c>
      <c r="N302">
        <v>22</v>
      </c>
      <c r="O302">
        <v>4</v>
      </c>
      <c r="P302">
        <v>4</v>
      </c>
      <c r="Q302">
        <v>2</v>
      </c>
      <c r="R302">
        <v>0</v>
      </c>
      <c r="S302">
        <v>0</v>
      </c>
      <c r="T302">
        <v>0</v>
      </c>
      <c r="U302">
        <v>2</v>
      </c>
      <c r="V302">
        <v>2</v>
      </c>
      <c r="W302">
        <v>0</v>
      </c>
      <c r="X302">
        <v>0</v>
      </c>
      <c r="Y302">
        <v>7</v>
      </c>
      <c r="Z302">
        <v>1</v>
      </c>
      <c r="AA302">
        <v>0</v>
      </c>
      <c r="AB302">
        <v>21</v>
      </c>
      <c r="AC302">
        <v>0</v>
      </c>
      <c r="AD302">
        <v>0</v>
      </c>
      <c r="AE302">
        <v>0</v>
      </c>
      <c r="AF302">
        <v>0</v>
      </c>
      <c r="AG302">
        <v>1</v>
      </c>
      <c r="AH302">
        <v>0</v>
      </c>
      <c r="AI302">
        <v>0</v>
      </c>
      <c r="AJ302">
        <v>2</v>
      </c>
      <c r="AK302">
        <v>2</v>
      </c>
      <c r="AL302">
        <v>0</v>
      </c>
      <c r="AM302">
        <v>0</v>
      </c>
      <c r="AN302">
        <v>1</v>
      </c>
      <c r="AO302">
        <v>2</v>
      </c>
      <c r="AP302">
        <v>0</v>
      </c>
      <c r="AQ302">
        <v>0</v>
      </c>
      <c r="AR302">
        <v>0</v>
      </c>
      <c r="AS302">
        <v>3</v>
      </c>
      <c r="AT302">
        <v>0</v>
      </c>
      <c r="AU302">
        <v>0</v>
      </c>
      <c r="AV302">
        <v>17</v>
      </c>
      <c r="AW302">
        <v>1</v>
      </c>
      <c r="AX302">
        <v>2</v>
      </c>
      <c r="AY302">
        <v>3</v>
      </c>
      <c r="AZ302">
        <v>1</v>
      </c>
      <c r="BA302">
        <v>0</v>
      </c>
      <c r="BB302">
        <v>8</v>
      </c>
    </row>
    <row r="303" spans="1:54" ht="12.75">
      <c r="A303" t="s">
        <v>310</v>
      </c>
      <c r="B303" t="s">
        <v>716</v>
      </c>
      <c r="C303" t="s">
        <v>814</v>
      </c>
      <c r="D303" t="s">
        <v>841</v>
      </c>
      <c r="E303" t="s">
        <v>841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92</v>
      </c>
      <c r="M303">
        <v>57</v>
      </c>
      <c r="N303">
        <v>20</v>
      </c>
      <c r="O303">
        <v>6</v>
      </c>
      <c r="P303">
        <v>14</v>
      </c>
      <c r="Q303">
        <v>1</v>
      </c>
      <c r="R303">
        <v>1</v>
      </c>
      <c r="S303">
        <v>2</v>
      </c>
      <c r="T303">
        <v>0</v>
      </c>
      <c r="U303">
        <v>2</v>
      </c>
      <c r="V303">
        <v>2</v>
      </c>
      <c r="W303">
        <v>0</v>
      </c>
      <c r="X303">
        <v>0</v>
      </c>
      <c r="Y303">
        <v>6</v>
      </c>
      <c r="Z303">
        <v>1</v>
      </c>
      <c r="AA303">
        <v>0</v>
      </c>
      <c r="AB303">
        <v>22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1</v>
      </c>
      <c r="AL303">
        <v>1</v>
      </c>
      <c r="AM303">
        <v>0</v>
      </c>
      <c r="AN303">
        <v>1</v>
      </c>
      <c r="AO303">
        <v>1</v>
      </c>
      <c r="AP303">
        <v>0</v>
      </c>
      <c r="AQ303">
        <v>1</v>
      </c>
      <c r="AR303">
        <v>0</v>
      </c>
      <c r="AS303">
        <v>5</v>
      </c>
      <c r="AT303">
        <v>2</v>
      </c>
      <c r="AU303">
        <v>1</v>
      </c>
      <c r="AV303">
        <v>33</v>
      </c>
      <c r="AW303">
        <v>3</v>
      </c>
      <c r="AX303">
        <v>3</v>
      </c>
      <c r="AY303">
        <v>3</v>
      </c>
      <c r="AZ303">
        <v>0</v>
      </c>
      <c r="BA303">
        <v>0</v>
      </c>
      <c r="BB303">
        <v>11</v>
      </c>
    </row>
    <row r="304" spans="1:54" ht="12.75">
      <c r="A304" t="s">
        <v>311</v>
      </c>
      <c r="B304" t="s">
        <v>717</v>
      </c>
      <c r="C304" t="s">
        <v>814</v>
      </c>
      <c r="D304" t="s">
        <v>841</v>
      </c>
      <c r="E304" t="s">
        <v>841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90</v>
      </c>
      <c r="M304">
        <v>58</v>
      </c>
      <c r="N304">
        <v>32</v>
      </c>
      <c r="O304">
        <v>4</v>
      </c>
      <c r="P304">
        <v>3</v>
      </c>
      <c r="Q304">
        <v>1</v>
      </c>
      <c r="R304">
        <v>1</v>
      </c>
      <c r="S304">
        <v>0</v>
      </c>
      <c r="T304">
        <v>0</v>
      </c>
      <c r="U304">
        <v>0</v>
      </c>
      <c r="V304">
        <v>4</v>
      </c>
      <c r="W304">
        <v>0</v>
      </c>
      <c r="X304">
        <v>0</v>
      </c>
      <c r="Y304">
        <v>7</v>
      </c>
      <c r="Z304">
        <v>4</v>
      </c>
      <c r="AA304">
        <v>0</v>
      </c>
      <c r="AB304">
        <v>23</v>
      </c>
      <c r="AC304">
        <v>0</v>
      </c>
      <c r="AD304">
        <v>0</v>
      </c>
      <c r="AE304">
        <v>0</v>
      </c>
      <c r="AF304">
        <v>0</v>
      </c>
      <c r="AG304">
        <v>1</v>
      </c>
      <c r="AH304">
        <v>0</v>
      </c>
      <c r="AI304">
        <v>0</v>
      </c>
      <c r="AJ304">
        <v>1</v>
      </c>
      <c r="AK304">
        <v>0</v>
      </c>
      <c r="AL304">
        <v>0</v>
      </c>
      <c r="AM304">
        <v>0</v>
      </c>
      <c r="AN304">
        <v>1</v>
      </c>
      <c r="AO304">
        <v>6</v>
      </c>
      <c r="AP304">
        <v>0</v>
      </c>
      <c r="AQ304">
        <v>1</v>
      </c>
      <c r="AR304">
        <v>0</v>
      </c>
      <c r="AS304">
        <v>8</v>
      </c>
      <c r="AT304">
        <v>0</v>
      </c>
      <c r="AU304">
        <v>0</v>
      </c>
      <c r="AV304">
        <v>36</v>
      </c>
      <c r="AW304">
        <v>6</v>
      </c>
      <c r="AX304">
        <v>0</v>
      </c>
      <c r="AY304">
        <v>4</v>
      </c>
      <c r="AZ304">
        <v>1</v>
      </c>
      <c r="BA304">
        <v>0</v>
      </c>
      <c r="BB304">
        <v>10</v>
      </c>
    </row>
    <row r="305" spans="1:54" ht="12.75">
      <c r="A305" t="s">
        <v>312</v>
      </c>
      <c r="B305" t="s">
        <v>412</v>
      </c>
      <c r="C305" t="s">
        <v>814</v>
      </c>
      <c r="D305" t="s">
        <v>841</v>
      </c>
      <c r="E305" t="s">
        <v>841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81</v>
      </c>
      <c r="M305">
        <v>83</v>
      </c>
      <c r="N305">
        <v>18</v>
      </c>
      <c r="O305">
        <v>14</v>
      </c>
      <c r="P305">
        <v>16</v>
      </c>
      <c r="Q305">
        <v>1</v>
      </c>
      <c r="R305">
        <v>0</v>
      </c>
      <c r="S305">
        <v>0</v>
      </c>
      <c r="T305">
        <v>0</v>
      </c>
      <c r="U305">
        <v>1</v>
      </c>
      <c r="V305">
        <v>1</v>
      </c>
      <c r="W305">
        <v>0</v>
      </c>
      <c r="X305">
        <v>1</v>
      </c>
      <c r="Y305">
        <v>5</v>
      </c>
      <c r="Z305">
        <v>1</v>
      </c>
      <c r="AA305">
        <v>0</v>
      </c>
      <c r="AB305">
        <v>16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2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1</v>
      </c>
      <c r="AR305">
        <v>1</v>
      </c>
      <c r="AS305">
        <v>2</v>
      </c>
      <c r="AT305">
        <v>0</v>
      </c>
      <c r="AU305">
        <v>0</v>
      </c>
      <c r="AV305">
        <v>33</v>
      </c>
      <c r="AW305">
        <v>1</v>
      </c>
      <c r="AX305">
        <v>1</v>
      </c>
      <c r="AY305">
        <v>11</v>
      </c>
      <c r="AZ305">
        <v>6</v>
      </c>
      <c r="BA305">
        <v>0</v>
      </c>
      <c r="BB305">
        <v>12</v>
      </c>
    </row>
    <row r="306" spans="1:54" ht="12.75">
      <c r="A306" t="s">
        <v>313</v>
      </c>
      <c r="B306" t="s">
        <v>413</v>
      </c>
      <c r="C306" t="s">
        <v>814</v>
      </c>
      <c r="D306" t="s">
        <v>841</v>
      </c>
      <c r="E306" t="s">
        <v>841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99</v>
      </c>
      <c r="M306">
        <v>79</v>
      </c>
      <c r="N306">
        <v>31</v>
      </c>
      <c r="O306">
        <v>5</v>
      </c>
      <c r="P306">
        <v>8</v>
      </c>
      <c r="Q306">
        <v>3</v>
      </c>
      <c r="R306">
        <v>1</v>
      </c>
      <c r="S306">
        <v>0</v>
      </c>
      <c r="T306">
        <v>0</v>
      </c>
      <c r="U306">
        <v>1</v>
      </c>
      <c r="V306">
        <v>3</v>
      </c>
      <c r="W306">
        <v>0</v>
      </c>
      <c r="X306">
        <v>0</v>
      </c>
      <c r="Y306">
        <v>4</v>
      </c>
      <c r="Z306">
        <v>6</v>
      </c>
      <c r="AA306">
        <v>0</v>
      </c>
      <c r="AB306">
        <v>20</v>
      </c>
      <c r="AC306">
        <v>0</v>
      </c>
      <c r="AD306">
        <v>0</v>
      </c>
      <c r="AE306">
        <v>0</v>
      </c>
      <c r="AF306">
        <v>0</v>
      </c>
      <c r="AG306">
        <v>1</v>
      </c>
      <c r="AH306">
        <v>0</v>
      </c>
      <c r="AI306">
        <v>0</v>
      </c>
      <c r="AJ306">
        <v>1</v>
      </c>
      <c r="AK306">
        <v>3</v>
      </c>
      <c r="AL306">
        <v>0</v>
      </c>
      <c r="AM306">
        <v>0</v>
      </c>
      <c r="AN306">
        <v>0</v>
      </c>
      <c r="AO306">
        <v>3</v>
      </c>
      <c r="AP306">
        <v>0</v>
      </c>
      <c r="AQ306">
        <v>1</v>
      </c>
      <c r="AR306">
        <v>0</v>
      </c>
      <c r="AS306">
        <v>3</v>
      </c>
      <c r="AT306">
        <v>3</v>
      </c>
      <c r="AU306">
        <v>0</v>
      </c>
      <c r="AV306">
        <v>15</v>
      </c>
      <c r="AW306">
        <v>1</v>
      </c>
      <c r="AX306">
        <v>1</v>
      </c>
      <c r="AY306">
        <v>5</v>
      </c>
      <c r="AZ306">
        <v>6</v>
      </c>
      <c r="BA306">
        <v>0</v>
      </c>
      <c r="BB306">
        <v>14</v>
      </c>
    </row>
    <row r="307" spans="1:54" ht="12.75">
      <c r="A307" t="s">
        <v>314</v>
      </c>
      <c r="B307" t="s">
        <v>414</v>
      </c>
      <c r="C307" t="s">
        <v>814</v>
      </c>
      <c r="D307" t="s">
        <v>841</v>
      </c>
      <c r="E307" t="s">
        <v>841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76</v>
      </c>
      <c r="M307">
        <v>76</v>
      </c>
      <c r="N307">
        <v>30</v>
      </c>
      <c r="O307">
        <v>6</v>
      </c>
      <c r="P307">
        <v>10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6</v>
      </c>
      <c r="W307">
        <v>0</v>
      </c>
      <c r="X307">
        <v>0</v>
      </c>
      <c r="Y307">
        <v>10</v>
      </c>
      <c r="Z307">
        <v>1</v>
      </c>
      <c r="AA307">
        <v>0</v>
      </c>
      <c r="AB307">
        <v>15</v>
      </c>
      <c r="AC307">
        <v>0</v>
      </c>
      <c r="AD307">
        <v>0</v>
      </c>
      <c r="AE307">
        <v>0</v>
      </c>
      <c r="AF307">
        <v>0</v>
      </c>
      <c r="AG307">
        <v>1</v>
      </c>
      <c r="AH307">
        <v>0</v>
      </c>
      <c r="AI307">
        <v>0</v>
      </c>
      <c r="AJ307">
        <v>0</v>
      </c>
      <c r="AK307">
        <v>4</v>
      </c>
      <c r="AL307">
        <v>0</v>
      </c>
      <c r="AM307">
        <v>0</v>
      </c>
      <c r="AN307">
        <v>1</v>
      </c>
      <c r="AO307">
        <v>4</v>
      </c>
      <c r="AP307">
        <v>0</v>
      </c>
      <c r="AQ307">
        <v>0</v>
      </c>
      <c r="AR307">
        <v>1</v>
      </c>
      <c r="AS307">
        <v>4</v>
      </c>
      <c r="AT307">
        <v>1</v>
      </c>
      <c r="AU307">
        <v>1</v>
      </c>
      <c r="AV307">
        <v>18</v>
      </c>
      <c r="AW307">
        <v>6</v>
      </c>
      <c r="AX307">
        <v>0</v>
      </c>
      <c r="AY307">
        <v>1</v>
      </c>
      <c r="AZ307">
        <v>5</v>
      </c>
      <c r="BA307">
        <v>0</v>
      </c>
      <c r="BB307">
        <v>15</v>
      </c>
    </row>
    <row r="308" spans="1:54" ht="12.75">
      <c r="A308" t="s">
        <v>315</v>
      </c>
      <c r="B308" t="s">
        <v>718</v>
      </c>
      <c r="C308" t="s">
        <v>814</v>
      </c>
      <c r="D308" t="s">
        <v>841</v>
      </c>
      <c r="E308" t="s">
        <v>841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96</v>
      </c>
      <c r="M308">
        <v>69</v>
      </c>
      <c r="N308">
        <v>28</v>
      </c>
      <c r="O308">
        <v>7</v>
      </c>
      <c r="P308">
        <v>7</v>
      </c>
      <c r="Q308">
        <v>2</v>
      </c>
      <c r="R308">
        <v>0</v>
      </c>
      <c r="S308">
        <v>0</v>
      </c>
      <c r="T308">
        <v>1</v>
      </c>
      <c r="U308">
        <v>0</v>
      </c>
      <c r="V308">
        <v>1</v>
      </c>
      <c r="W308">
        <v>0</v>
      </c>
      <c r="X308">
        <v>0</v>
      </c>
      <c r="Y308">
        <v>12</v>
      </c>
      <c r="Z308">
        <v>0</v>
      </c>
      <c r="AA308">
        <v>0</v>
      </c>
      <c r="AB308">
        <v>23</v>
      </c>
      <c r="AC308">
        <v>0</v>
      </c>
      <c r="AD308">
        <v>0</v>
      </c>
      <c r="AE308">
        <v>0</v>
      </c>
      <c r="AF308">
        <v>0</v>
      </c>
      <c r="AG308">
        <v>4</v>
      </c>
      <c r="AH308">
        <v>0</v>
      </c>
      <c r="AI308">
        <v>0</v>
      </c>
      <c r="AJ308">
        <v>0</v>
      </c>
      <c r="AK308">
        <v>1</v>
      </c>
      <c r="AL308">
        <v>0</v>
      </c>
      <c r="AM308">
        <v>0</v>
      </c>
      <c r="AN308">
        <v>0</v>
      </c>
      <c r="AO308">
        <v>4</v>
      </c>
      <c r="AP308">
        <v>0</v>
      </c>
      <c r="AQ308">
        <v>0</v>
      </c>
      <c r="AR308">
        <v>0</v>
      </c>
      <c r="AS308">
        <v>5</v>
      </c>
      <c r="AT308">
        <v>1</v>
      </c>
      <c r="AU308">
        <v>0</v>
      </c>
      <c r="AV308">
        <v>23</v>
      </c>
      <c r="AW308">
        <v>4</v>
      </c>
      <c r="AX308">
        <v>0</v>
      </c>
      <c r="AY308">
        <v>3</v>
      </c>
      <c r="AZ308">
        <v>2</v>
      </c>
      <c r="BA308">
        <v>1</v>
      </c>
      <c r="BB308">
        <v>9</v>
      </c>
    </row>
    <row r="309" spans="1:54" ht="12.75">
      <c r="A309" t="s">
        <v>316</v>
      </c>
      <c r="B309" t="s">
        <v>719</v>
      </c>
      <c r="C309" t="s">
        <v>814</v>
      </c>
      <c r="D309" t="s">
        <v>841</v>
      </c>
      <c r="E309" t="s">
        <v>841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54</v>
      </c>
      <c r="M309">
        <v>38</v>
      </c>
      <c r="N309">
        <v>9</v>
      </c>
      <c r="O309">
        <v>3</v>
      </c>
      <c r="P309">
        <v>3</v>
      </c>
      <c r="Q309">
        <v>0</v>
      </c>
      <c r="R309">
        <v>1</v>
      </c>
      <c r="S309">
        <v>0</v>
      </c>
      <c r="T309">
        <v>0</v>
      </c>
      <c r="U309">
        <v>0</v>
      </c>
      <c r="V309">
        <v>1</v>
      </c>
      <c r="W309">
        <v>0</v>
      </c>
      <c r="X309">
        <v>0</v>
      </c>
      <c r="Y309">
        <v>9</v>
      </c>
      <c r="Z309">
        <v>0</v>
      </c>
      <c r="AA309">
        <v>0</v>
      </c>
      <c r="AB309">
        <v>16</v>
      </c>
      <c r="AC309">
        <v>0</v>
      </c>
      <c r="AD309">
        <v>0</v>
      </c>
      <c r="AE309">
        <v>0</v>
      </c>
      <c r="AF309">
        <v>0</v>
      </c>
      <c r="AG309">
        <v>5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4</v>
      </c>
      <c r="AP309">
        <v>0</v>
      </c>
      <c r="AQ309">
        <v>2</v>
      </c>
      <c r="AR309">
        <v>0</v>
      </c>
      <c r="AS309">
        <v>2</v>
      </c>
      <c r="AT309">
        <v>0</v>
      </c>
      <c r="AU309">
        <v>0</v>
      </c>
      <c r="AV309">
        <v>15</v>
      </c>
      <c r="AW309">
        <v>3</v>
      </c>
      <c r="AX309">
        <v>1</v>
      </c>
      <c r="AY309">
        <v>3</v>
      </c>
      <c r="AZ309">
        <v>1</v>
      </c>
      <c r="BA309">
        <v>0</v>
      </c>
      <c r="BB309">
        <v>14</v>
      </c>
    </row>
    <row r="310" spans="1:54" ht="12.75">
      <c r="A310" t="s">
        <v>317</v>
      </c>
      <c r="B310" t="s">
        <v>720</v>
      </c>
      <c r="C310" t="s">
        <v>814</v>
      </c>
      <c r="D310" t="s">
        <v>841</v>
      </c>
      <c r="E310" t="s">
        <v>841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44</v>
      </c>
      <c r="M310">
        <v>47</v>
      </c>
      <c r="N310">
        <v>10</v>
      </c>
      <c r="O310">
        <v>2</v>
      </c>
      <c r="P310">
        <v>10</v>
      </c>
      <c r="Q310">
        <v>0</v>
      </c>
      <c r="R310">
        <v>1</v>
      </c>
      <c r="S310">
        <v>0</v>
      </c>
      <c r="T310">
        <v>0</v>
      </c>
      <c r="U310">
        <v>0</v>
      </c>
      <c r="V310">
        <v>1</v>
      </c>
      <c r="W310">
        <v>0</v>
      </c>
      <c r="X310">
        <v>0</v>
      </c>
      <c r="Y310">
        <v>4</v>
      </c>
      <c r="Z310">
        <v>0</v>
      </c>
      <c r="AA310">
        <v>0</v>
      </c>
      <c r="AB310">
        <v>12</v>
      </c>
      <c r="AC310">
        <v>0</v>
      </c>
      <c r="AD310">
        <v>0</v>
      </c>
      <c r="AE310">
        <v>0</v>
      </c>
      <c r="AF310">
        <v>0</v>
      </c>
      <c r="AG310">
        <v>8</v>
      </c>
      <c r="AH310">
        <v>0</v>
      </c>
      <c r="AI310">
        <v>0</v>
      </c>
      <c r="AJ310">
        <v>0</v>
      </c>
      <c r="AK310">
        <v>2</v>
      </c>
      <c r="AL310">
        <v>0</v>
      </c>
      <c r="AM310">
        <v>0</v>
      </c>
      <c r="AN310">
        <v>0</v>
      </c>
      <c r="AO310">
        <v>1</v>
      </c>
      <c r="AP310">
        <v>0</v>
      </c>
      <c r="AQ310">
        <v>0</v>
      </c>
      <c r="AR310">
        <v>0</v>
      </c>
      <c r="AS310">
        <v>2</v>
      </c>
      <c r="AT310">
        <v>0</v>
      </c>
      <c r="AU310">
        <v>0</v>
      </c>
      <c r="AV310">
        <v>13</v>
      </c>
      <c r="AW310">
        <v>1</v>
      </c>
      <c r="AX310">
        <v>1</v>
      </c>
      <c r="AY310">
        <v>5</v>
      </c>
      <c r="AZ310">
        <v>2</v>
      </c>
      <c r="BA310">
        <v>0</v>
      </c>
      <c r="BB310">
        <v>6</v>
      </c>
    </row>
    <row r="311" spans="1:54" ht="12.75">
      <c r="A311" t="s">
        <v>318</v>
      </c>
      <c r="B311" t="s">
        <v>721</v>
      </c>
      <c r="C311" t="s">
        <v>814</v>
      </c>
      <c r="D311" t="s">
        <v>841</v>
      </c>
      <c r="E311" t="s">
        <v>841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45</v>
      </c>
      <c r="M311">
        <v>45</v>
      </c>
      <c r="N311">
        <v>16</v>
      </c>
      <c r="O311">
        <v>6</v>
      </c>
      <c r="P311">
        <v>7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3</v>
      </c>
      <c r="Z311">
        <v>0</v>
      </c>
      <c r="AA311">
        <v>0</v>
      </c>
      <c r="AB311">
        <v>12</v>
      </c>
      <c r="AC311">
        <v>0</v>
      </c>
      <c r="AD311">
        <v>0</v>
      </c>
      <c r="AE311">
        <v>0</v>
      </c>
      <c r="AF311">
        <v>0</v>
      </c>
      <c r="AG311">
        <v>4</v>
      </c>
      <c r="AH311">
        <v>0</v>
      </c>
      <c r="AI311">
        <v>0</v>
      </c>
      <c r="AJ311">
        <v>1</v>
      </c>
      <c r="AK311">
        <v>1</v>
      </c>
      <c r="AL311">
        <v>0</v>
      </c>
      <c r="AM311">
        <v>0</v>
      </c>
      <c r="AN311">
        <v>1</v>
      </c>
      <c r="AO311">
        <v>3</v>
      </c>
      <c r="AP311">
        <v>0</v>
      </c>
      <c r="AQ311">
        <v>0</v>
      </c>
      <c r="AR311">
        <v>0</v>
      </c>
      <c r="AS311">
        <v>1</v>
      </c>
      <c r="AT311">
        <v>0</v>
      </c>
      <c r="AU311">
        <v>0</v>
      </c>
      <c r="AV311">
        <v>12</v>
      </c>
      <c r="AW311">
        <v>2</v>
      </c>
      <c r="AX311">
        <v>2</v>
      </c>
      <c r="AY311">
        <v>5</v>
      </c>
      <c r="AZ311">
        <v>1</v>
      </c>
      <c r="BA311">
        <v>0</v>
      </c>
      <c r="BB311">
        <v>13</v>
      </c>
    </row>
    <row r="312" spans="1:54" ht="12.75">
      <c r="A312" t="s">
        <v>319</v>
      </c>
      <c r="B312" t="s">
        <v>722</v>
      </c>
      <c r="C312" t="s">
        <v>814</v>
      </c>
      <c r="D312" t="s">
        <v>841</v>
      </c>
      <c r="E312" t="s">
        <v>841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66</v>
      </c>
      <c r="M312">
        <v>50</v>
      </c>
      <c r="N312">
        <v>14</v>
      </c>
      <c r="O312">
        <v>8</v>
      </c>
      <c r="P312">
        <v>10</v>
      </c>
      <c r="Q312">
        <v>1</v>
      </c>
      <c r="R312">
        <v>0</v>
      </c>
      <c r="S312">
        <v>0</v>
      </c>
      <c r="T312">
        <v>0</v>
      </c>
      <c r="U312">
        <v>0</v>
      </c>
      <c r="V312">
        <v>1</v>
      </c>
      <c r="W312">
        <v>0</v>
      </c>
      <c r="X312">
        <v>0</v>
      </c>
      <c r="Y312">
        <v>7</v>
      </c>
      <c r="Z312">
        <v>1</v>
      </c>
      <c r="AA312">
        <v>0</v>
      </c>
      <c r="AB312">
        <v>11</v>
      </c>
      <c r="AC312">
        <v>0</v>
      </c>
      <c r="AD312">
        <v>0</v>
      </c>
      <c r="AE312">
        <v>1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1</v>
      </c>
      <c r="AL312">
        <v>1</v>
      </c>
      <c r="AM312">
        <v>1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14</v>
      </c>
      <c r="AW312">
        <v>0</v>
      </c>
      <c r="AX312">
        <v>1</v>
      </c>
      <c r="AY312">
        <v>3</v>
      </c>
      <c r="AZ312">
        <v>0</v>
      </c>
      <c r="BA312">
        <v>0</v>
      </c>
      <c r="BB312">
        <v>5</v>
      </c>
    </row>
    <row r="313" spans="1:54" ht="12.75">
      <c r="A313" t="s">
        <v>320</v>
      </c>
      <c r="B313" t="s">
        <v>723</v>
      </c>
      <c r="C313" t="s">
        <v>814</v>
      </c>
      <c r="D313" t="s">
        <v>841</v>
      </c>
      <c r="E313" t="s">
        <v>841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57</v>
      </c>
      <c r="M313">
        <v>45</v>
      </c>
      <c r="N313">
        <v>11</v>
      </c>
      <c r="O313">
        <v>0</v>
      </c>
      <c r="P313">
        <v>6</v>
      </c>
      <c r="Q313">
        <v>1</v>
      </c>
      <c r="R313">
        <v>2</v>
      </c>
      <c r="S313">
        <v>0</v>
      </c>
      <c r="T313">
        <v>0</v>
      </c>
      <c r="U313">
        <v>0</v>
      </c>
      <c r="V313">
        <v>2</v>
      </c>
      <c r="W313">
        <v>0</v>
      </c>
      <c r="X313">
        <v>0</v>
      </c>
      <c r="Y313">
        <v>5</v>
      </c>
      <c r="Z313">
        <v>0</v>
      </c>
      <c r="AA313">
        <v>0</v>
      </c>
      <c r="AB313">
        <v>5</v>
      </c>
      <c r="AC313">
        <v>0</v>
      </c>
      <c r="AD313">
        <v>0</v>
      </c>
      <c r="AE313">
        <v>0</v>
      </c>
      <c r="AF313">
        <v>0</v>
      </c>
      <c r="AG313">
        <v>3</v>
      </c>
      <c r="AH313">
        <v>0</v>
      </c>
      <c r="AI313">
        <v>0</v>
      </c>
      <c r="AJ313">
        <v>0</v>
      </c>
      <c r="AK313">
        <v>5</v>
      </c>
      <c r="AL313">
        <v>1</v>
      </c>
      <c r="AM313">
        <v>0</v>
      </c>
      <c r="AN313">
        <v>0</v>
      </c>
      <c r="AO313">
        <v>1</v>
      </c>
      <c r="AP313">
        <v>0</v>
      </c>
      <c r="AQ313">
        <v>0</v>
      </c>
      <c r="AR313">
        <v>0</v>
      </c>
      <c r="AS313">
        <v>2</v>
      </c>
      <c r="AT313">
        <v>0</v>
      </c>
      <c r="AU313">
        <v>0</v>
      </c>
      <c r="AV313">
        <v>11</v>
      </c>
      <c r="AW313">
        <v>1</v>
      </c>
      <c r="AX313">
        <v>1</v>
      </c>
      <c r="AY313">
        <v>3</v>
      </c>
      <c r="AZ313">
        <v>0</v>
      </c>
      <c r="BA313">
        <v>1</v>
      </c>
      <c r="BB313">
        <v>11</v>
      </c>
    </row>
    <row r="314" spans="1:54" ht="12.75">
      <c r="A314" t="s">
        <v>321</v>
      </c>
      <c r="B314" t="s">
        <v>724</v>
      </c>
      <c r="C314" t="s">
        <v>814</v>
      </c>
      <c r="D314" t="s">
        <v>841</v>
      </c>
      <c r="E314" t="s">
        <v>841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77</v>
      </c>
      <c r="M314">
        <v>63</v>
      </c>
      <c r="N314">
        <v>24</v>
      </c>
      <c r="O314">
        <v>8</v>
      </c>
      <c r="P314">
        <v>9</v>
      </c>
      <c r="Q314">
        <v>2</v>
      </c>
      <c r="R314">
        <v>2</v>
      </c>
      <c r="S314">
        <v>0</v>
      </c>
      <c r="T314">
        <v>0</v>
      </c>
      <c r="U314">
        <v>0</v>
      </c>
      <c r="V314">
        <v>3</v>
      </c>
      <c r="W314">
        <v>0</v>
      </c>
      <c r="X314">
        <v>0</v>
      </c>
      <c r="Y314">
        <v>3</v>
      </c>
      <c r="Z314">
        <v>2</v>
      </c>
      <c r="AA314">
        <v>0</v>
      </c>
      <c r="AB314">
        <v>14</v>
      </c>
      <c r="AC314">
        <v>0</v>
      </c>
      <c r="AD314">
        <v>0</v>
      </c>
      <c r="AE314">
        <v>0</v>
      </c>
      <c r="AF314">
        <v>0</v>
      </c>
      <c r="AG314">
        <v>1</v>
      </c>
      <c r="AH314">
        <v>0</v>
      </c>
      <c r="AI314">
        <v>0</v>
      </c>
      <c r="AJ314">
        <v>1</v>
      </c>
      <c r="AK314">
        <v>3</v>
      </c>
      <c r="AL314">
        <v>0</v>
      </c>
      <c r="AM314">
        <v>0</v>
      </c>
      <c r="AN314">
        <v>0</v>
      </c>
      <c r="AO314">
        <v>3</v>
      </c>
      <c r="AP314">
        <v>0</v>
      </c>
      <c r="AQ314">
        <v>1</v>
      </c>
      <c r="AR314">
        <v>0</v>
      </c>
      <c r="AS314">
        <v>1</v>
      </c>
      <c r="AT314">
        <v>2</v>
      </c>
      <c r="AU314">
        <v>0</v>
      </c>
      <c r="AV314">
        <v>27</v>
      </c>
      <c r="AW314">
        <v>10</v>
      </c>
      <c r="AX314">
        <v>0</v>
      </c>
      <c r="AY314">
        <v>1</v>
      </c>
      <c r="AZ314">
        <v>3</v>
      </c>
      <c r="BA314">
        <v>0</v>
      </c>
      <c r="BB314">
        <v>14</v>
      </c>
    </row>
    <row r="315" spans="1:54" ht="12.75">
      <c r="A315" t="s">
        <v>322</v>
      </c>
      <c r="B315" t="s">
        <v>725</v>
      </c>
      <c r="C315" t="s">
        <v>814</v>
      </c>
      <c r="D315" t="s">
        <v>841</v>
      </c>
      <c r="E315" t="s">
        <v>841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90</v>
      </c>
      <c r="M315">
        <v>77</v>
      </c>
      <c r="N315">
        <v>23</v>
      </c>
      <c r="O315">
        <v>5</v>
      </c>
      <c r="P315">
        <v>6</v>
      </c>
      <c r="Q315">
        <v>0</v>
      </c>
      <c r="R315">
        <v>3</v>
      </c>
      <c r="S315">
        <v>0</v>
      </c>
      <c r="T315">
        <v>0</v>
      </c>
      <c r="U315">
        <v>0</v>
      </c>
      <c r="V315">
        <v>5</v>
      </c>
      <c r="W315">
        <v>0</v>
      </c>
      <c r="X315">
        <v>0</v>
      </c>
      <c r="Y315">
        <v>9</v>
      </c>
      <c r="Z315">
        <v>0</v>
      </c>
      <c r="AA315">
        <v>0</v>
      </c>
      <c r="AB315">
        <v>18</v>
      </c>
      <c r="AC315">
        <v>0</v>
      </c>
      <c r="AD315">
        <v>0</v>
      </c>
      <c r="AE315">
        <v>1</v>
      </c>
      <c r="AF315">
        <v>0</v>
      </c>
      <c r="AG315">
        <v>2</v>
      </c>
      <c r="AH315">
        <v>0</v>
      </c>
      <c r="AI315">
        <v>0</v>
      </c>
      <c r="AJ315">
        <v>0</v>
      </c>
      <c r="AK315">
        <v>2</v>
      </c>
      <c r="AL315">
        <v>1</v>
      </c>
      <c r="AM315">
        <v>0</v>
      </c>
      <c r="AN315">
        <v>0</v>
      </c>
      <c r="AO315">
        <v>7</v>
      </c>
      <c r="AP315">
        <v>0</v>
      </c>
      <c r="AQ315">
        <v>0</v>
      </c>
      <c r="AR315">
        <v>1</v>
      </c>
      <c r="AS315">
        <v>4</v>
      </c>
      <c r="AT315">
        <v>0</v>
      </c>
      <c r="AU315">
        <v>1</v>
      </c>
      <c r="AV315">
        <v>20</v>
      </c>
      <c r="AW315">
        <v>5</v>
      </c>
      <c r="AX315">
        <v>0</v>
      </c>
      <c r="AY315">
        <v>3</v>
      </c>
      <c r="AZ315">
        <v>1</v>
      </c>
      <c r="BA315">
        <v>1</v>
      </c>
      <c r="BB315">
        <v>14</v>
      </c>
    </row>
    <row r="316" spans="1:54" ht="12.75">
      <c r="A316" t="s">
        <v>323</v>
      </c>
      <c r="B316" t="s">
        <v>415</v>
      </c>
      <c r="C316" t="s">
        <v>814</v>
      </c>
      <c r="D316" t="s">
        <v>841</v>
      </c>
      <c r="E316" t="s">
        <v>841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62</v>
      </c>
      <c r="M316">
        <v>77</v>
      </c>
      <c r="N316">
        <v>34</v>
      </c>
      <c r="O316">
        <v>2</v>
      </c>
      <c r="P316">
        <v>10</v>
      </c>
      <c r="Q316">
        <v>5</v>
      </c>
      <c r="R316">
        <v>1</v>
      </c>
      <c r="S316">
        <v>0</v>
      </c>
      <c r="T316">
        <v>0</v>
      </c>
      <c r="U316">
        <v>0</v>
      </c>
      <c r="V316">
        <v>1</v>
      </c>
      <c r="W316">
        <v>0</v>
      </c>
      <c r="X316">
        <v>0</v>
      </c>
      <c r="Y316">
        <v>11</v>
      </c>
      <c r="Z316">
        <v>4</v>
      </c>
      <c r="AA316">
        <v>0</v>
      </c>
      <c r="AB316">
        <v>24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1</v>
      </c>
      <c r="AK316">
        <v>1</v>
      </c>
      <c r="AL316">
        <v>0</v>
      </c>
      <c r="AM316">
        <v>2</v>
      </c>
      <c r="AN316">
        <v>0</v>
      </c>
      <c r="AO316">
        <v>1</v>
      </c>
      <c r="AP316">
        <v>0</v>
      </c>
      <c r="AQ316">
        <v>1</v>
      </c>
      <c r="AR316">
        <v>0</v>
      </c>
      <c r="AS316">
        <v>3</v>
      </c>
      <c r="AT316">
        <v>1</v>
      </c>
      <c r="AU316">
        <v>0</v>
      </c>
      <c r="AV316">
        <v>20</v>
      </c>
      <c r="AW316">
        <v>6</v>
      </c>
      <c r="AX316">
        <v>2</v>
      </c>
      <c r="AY316">
        <v>5</v>
      </c>
      <c r="AZ316">
        <v>1</v>
      </c>
      <c r="BA316">
        <v>0</v>
      </c>
      <c r="BB316">
        <v>16</v>
      </c>
    </row>
    <row r="317" spans="1:54" ht="12.75">
      <c r="A317" t="s">
        <v>324</v>
      </c>
      <c r="B317" t="s">
        <v>416</v>
      </c>
      <c r="C317" t="s">
        <v>814</v>
      </c>
      <c r="D317" t="s">
        <v>841</v>
      </c>
      <c r="E317" t="s">
        <v>841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79</v>
      </c>
      <c r="M317">
        <v>71</v>
      </c>
      <c r="N317">
        <v>33</v>
      </c>
      <c r="O317">
        <v>6</v>
      </c>
      <c r="P317">
        <v>8</v>
      </c>
      <c r="Q317">
        <v>1</v>
      </c>
      <c r="R317">
        <v>0</v>
      </c>
      <c r="S317">
        <v>0</v>
      </c>
      <c r="T317">
        <v>0</v>
      </c>
      <c r="U317">
        <v>0</v>
      </c>
      <c r="V317">
        <v>1</v>
      </c>
      <c r="W317">
        <v>0</v>
      </c>
      <c r="X317">
        <v>0</v>
      </c>
      <c r="Y317">
        <v>3</v>
      </c>
      <c r="Z317">
        <v>1</v>
      </c>
      <c r="AA317">
        <v>0</v>
      </c>
      <c r="AB317">
        <v>26</v>
      </c>
      <c r="AC317">
        <v>0</v>
      </c>
      <c r="AD317">
        <v>0</v>
      </c>
      <c r="AE317">
        <v>0</v>
      </c>
      <c r="AF317">
        <v>0</v>
      </c>
      <c r="AG317">
        <v>7</v>
      </c>
      <c r="AH317">
        <v>0</v>
      </c>
      <c r="AI317">
        <v>0</v>
      </c>
      <c r="AJ317">
        <v>0</v>
      </c>
      <c r="AK317">
        <v>3</v>
      </c>
      <c r="AL317">
        <v>0</v>
      </c>
      <c r="AM317">
        <v>2</v>
      </c>
      <c r="AN317">
        <v>0</v>
      </c>
      <c r="AO317">
        <v>2</v>
      </c>
      <c r="AP317">
        <v>0</v>
      </c>
      <c r="AQ317">
        <v>1</v>
      </c>
      <c r="AR317">
        <v>1</v>
      </c>
      <c r="AS317">
        <v>3</v>
      </c>
      <c r="AT317">
        <v>1</v>
      </c>
      <c r="AU317">
        <v>0</v>
      </c>
      <c r="AV317">
        <v>20</v>
      </c>
      <c r="AW317">
        <v>1</v>
      </c>
      <c r="AX317">
        <v>0</v>
      </c>
      <c r="AY317">
        <v>1</v>
      </c>
      <c r="AZ317">
        <v>0</v>
      </c>
      <c r="BA317">
        <v>0</v>
      </c>
      <c r="BB317">
        <v>7</v>
      </c>
    </row>
    <row r="318" spans="1:54" ht="12.75">
      <c r="A318" t="s">
        <v>325</v>
      </c>
      <c r="B318" t="s">
        <v>417</v>
      </c>
      <c r="C318" t="s">
        <v>814</v>
      </c>
      <c r="D318" t="s">
        <v>841</v>
      </c>
      <c r="E318" t="s">
        <v>841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97</v>
      </c>
      <c r="M318">
        <v>73</v>
      </c>
      <c r="N318">
        <v>29</v>
      </c>
      <c r="O318">
        <v>6</v>
      </c>
      <c r="P318">
        <v>11</v>
      </c>
      <c r="Q318">
        <v>1</v>
      </c>
      <c r="R318">
        <v>1</v>
      </c>
      <c r="S318">
        <v>0</v>
      </c>
      <c r="T318">
        <v>0</v>
      </c>
      <c r="U318">
        <v>5</v>
      </c>
      <c r="V318">
        <v>3</v>
      </c>
      <c r="W318">
        <v>0</v>
      </c>
      <c r="X318">
        <v>0</v>
      </c>
      <c r="Y318">
        <v>7</v>
      </c>
      <c r="Z318">
        <v>1</v>
      </c>
      <c r="AA318">
        <v>0</v>
      </c>
      <c r="AB318">
        <v>25</v>
      </c>
      <c r="AC318">
        <v>0</v>
      </c>
      <c r="AD318">
        <v>0</v>
      </c>
      <c r="AE318">
        <v>0</v>
      </c>
      <c r="AF318">
        <v>0</v>
      </c>
      <c r="AG318">
        <v>5</v>
      </c>
      <c r="AH318">
        <v>0</v>
      </c>
      <c r="AI318">
        <v>0</v>
      </c>
      <c r="AJ318">
        <v>0</v>
      </c>
      <c r="AK318">
        <v>1</v>
      </c>
      <c r="AL318">
        <v>1</v>
      </c>
      <c r="AM318">
        <v>0</v>
      </c>
      <c r="AN318">
        <v>0</v>
      </c>
      <c r="AO318">
        <v>2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1</v>
      </c>
      <c r="AV318">
        <v>24</v>
      </c>
      <c r="AW318">
        <v>4</v>
      </c>
      <c r="AX318">
        <v>1</v>
      </c>
      <c r="AY318">
        <v>0</v>
      </c>
      <c r="AZ318">
        <v>0</v>
      </c>
      <c r="BA318">
        <v>0</v>
      </c>
      <c r="BB318">
        <v>13</v>
      </c>
    </row>
    <row r="319" spans="1:54" ht="12.75">
      <c r="A319" t="s">
        <v>326</v>
      </c>
      <c r="B319" t="s">
        <v>418</v>
      </c>
      <c r="C319" t="s">
        <v>814</v>
      </c>
      <c r="D319" t="s">
        <v>841</v>
      </c>
      <c r="E319" t="s">
        <v>841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89</v>
      </c>
      <c r="M319">
        <v>63</v>
      </c>
      <c r="N319">
        <v>27</v>
      </c>
      <c r="O319">
        <v>2</v>
      </c>
      <c r="P319">
        <v>7</v>
      </c>
      <c r="Q319">
        <v>0</v>
      </c>
      <c r="R319">
        <v>0</v>
      </c>
      <c r="S319">
        <v>0</v>
      </c>
      <c r="T319">
        <v>0</v>
      </c>
      <c r="U319">
        <v>1</v>
      </c>
      <c r="V319">
        <v>1</v>
      </c>
      <c r="W319">
        <v>0</v>
      </c>
      <c r="X319">
        <v>0</v>
      </c>
      <c r="Y319">
        <v>3</v>
      </c>
      <c r="Z319">
        <v>1</v>
      </c>
      <c r="AA319">
        <v>0</v>
      </c>
      <c r="AB319">
        <v>23</v>
      </c>
      <c r="AC319">
        <v>0</v>
      </c>
      <c r="AD319">
        <v>0</v>
      </c>
      <c r="AE319">
        <v>0</v>
      </c>
      <c r="AF319">
        <v>0</v>
      </c>
      <c r="AG319">
        <v>1</v>
      </c>
      <c r="AH319">
        <v>0</v>
      </c>
      <c r="AI319">
        <v>0</v>
      </c>
      <c r="AJ319">
        <v>0</v>
      </c>
      <c r="AK319">
        <v>3</v>
      </c>
      <c r="AL319">
        <v>0</v>
      </c>
      <c r="AM319">
        <v>0</v>
      </c>
      <c r="AN319">
        <v>1</v>
      </c>
      <c r="AO319">
        <v>7</v>
      </c>
      <c r="AP319">
        <v>0</v>
      </c>
      <c r="AQ319">
        <v>0</v>
      </c>
      <c r="AR319">
        <v>1</v>
      </c>
      <c r="AS319">
        <v>1</v>
      </c>
      <c r="AT319">
        <v>3</v>
      </c>
      <c r="AU319">
        <v>0</v>
      </c>
      <c r="AV319">
        <v>34</v>
      </c>
      <c r="AW319">
        <v>4</v>
      </c>
      <c r="AX319">
        <v>0</v>
      </c>
      <c r="AY319">
        <v>6</v>
      </c>
      <c r="AZ319">
        <v>2</v>
      </c>
      <c r="BA319">
        <v>1</v>
      </c>
      <c r="BB319">
        <v>16</v>
      </c>
    </row>
    <row r="320" spans="1:54" ht="12.75">
      <c r="A320" t="s">
        <v>327</v>
      </c>
      <c r="B320" t="s">
        <v>419</v>
      </c>
      <c r="C320" t="s">
        <v>814</v>
      </c>
      <c r="D320" t="s">
        <v>841</v>
      </c>
      <c r="E320" t="s">
        <v>841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65</v>
      </c>
      <c r="M320">
        <v>79</v>
      </c>
      <c r="N320">
        <v>31</v>
      </c>
      <c r="O320">
        <v>3</v>
      </c>
      <c r="P320">
        <v>8</v>
      </c>
      <c r="Q320">
        <v>1</v>
      </c>
      <c r="R320">
        <v>2</v>
      </c>
      <c r="S320">
        <v>0</v>
      </c>
      <c r="T320">
        <v>0</v>
      </c>
      <c r="U320">
        <v>0</v>
      </c>
      <c r="V320">
        <v>3</v>
      </c>
      <c r="W320">
        <v>0</v>
      </c>
      <c r="X320">
        <v>0</v>
      </c>
      <c r="Y320">
        <v>9</v>
      </c>
      <c r="Z320">
        <v>1</v>
      </c>
      <c r="AA320">
        <v>0</v>
      </c>
      <c r="AB320">
        <v>11</v>
      </c>
      <c r="AC320">
        <v>0</v>
      </c>
      <c r="AD320">
        <v>0</v>
      </c>
      <c r="AE320">
        <v>1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1</v>
      </c>
      <c r="AL320">
        <v>1</v>
      </c>
      <c r="AM320">
        <v>0</v>
      </c>
      <c r="AN320">
        <v>0</v>
      </c>
      <c r="AO320">
        <v>3</v>
      </c>
      <c r="AP320">
        <v>0</v>
      </c>
      <c r="AQ320">
        <v>3</v>
      </c>
      <c r="AR320">
        <v>0</v>
      </c>
      <c r="AS320">
        <v>6</v>
      </c>
      <c r="AT320">
        <v>0</v>
      </c>
      <c r="AU320">
        <v>0</v>
      </c>
      <c r="AV320">
        <v>13</v>
      </c>
      <c r="AW320">
        <v>7</v>
      </c>
      <c r="AX320">
        <v>1</v>
      </c>
      <c r="AY320">
        <v>3</v>
      </c>
      <c r="AZ320">
        <v>6</v>
      </c>
      <c r="BA320">
        <v>0</v>
      </c>
      <c r="BB320">
        <v>13</v>
      </c>
    </row>
    <row r="321" spans="1:54" ht="12.75">
      <c r="A321" t="s">
        <v>328</v>
      </c>
      <c r="B321" t="s">
        <v>420</v>
      </c>
      <c r="C321" t="s">
        <v>814</v>
      </c>
      <c r="D321" t="s">
        <v>841</v>
      </c>
      <c r="E321" t="s">
        <v>841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85</v>
      </c>
      <c r="M321">
        <v>65</v>
      </c>
      <c r="N321">
        <v>25</v>
      </c>
      <c r="O321">
        <v>5</v>
      </c>
      <c r="P321">
        <v>9</v>
      </c>
      <c r="Q321">
        <v>0</v>
      </c>
      <c r="R321">
        <v>1</v>
      </c>
      <c r="S321">
        <v>0</v>
      </c>
      <c r="T321">
        <v>0</v>
      </c>
      <c r="U321">
        <v>0</v>
      </c>
      <c r="V321">
        <v>3</v>
      </c>
      <c r="W321">
        <v>0</v>
      </c>
      <c r="X321">
        <v>0</v>
      </c>
      <c r="Y321">
        <v>6</v>
      </c>
      <c r="Z321">
        <v>0</v>
      </c>
      <c r="AA321">
        <v>0</v>
      </c>
      <c r="AB321">
        <v>19</v>
      </c>
      <c r="AC321">
        <v>0</v>
      </c>
      <c r="AD321">
        <v>0</v>
      </c>
      <c r="AE321">
        <v>0</v>
      </c>
      <c r="AF321">
        <v>0</v>
      </c>
      <c r="AG321">
        <v>6</v>
      </c>
      <c r="AH321">
        <v>1</v>
      </c>
      <c r="AI321">
        <v>0</v>
      </c>
      <c r="AJ321">
        <v>1</v>
      </c>
      <c r="AK321">
        <v>6</v>
      </c>
      <c r="AL321">
        <v>0</v>
      </c>
      <c r="AM321">
        <v>0</v>
      </c>
      <c r="AN321">
        <v>0</v>
      </c>
      <c r="AO321">
        <v>7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15</v>
      </c>
      <c r="AW321">
        <v>3</v>
      </c>
      <c r="AX321">
        <v>2</v>
      </c>
      <c r="AY321">
        <v>4</v>
      </c>
      <c r="AZ321">
        <v>2</v>
      </c>
      <c r="BA321">
        <v>0</v>
      </c>
      <c r="BB321">
        <v>14</v>
      </c>
    </row>
    <row r="322" spans="1:54" ht="12.75">
      <c r="A322" t="s">
        <v>329</v>
      </c>
      <c r="B322" t="s">
        <v>726</v>
      </c>
      <c r="C322" t="s">
        <v>814</v>
      </c>
      <c r="D322" t="s">
        <v>841</v>
      </c>
      <c r="E322" t="s">
        <v>841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71</v>
      </c>
      <c r="M322">
        <v>65</v>
      </c>
      <c r="N322">
        <v>18</v>
      </c>
      <c r="O322">
        <v>8</v>
      </c>
      <c r="P322">
        <v>14</v>
      </c>
      <c r="Q322">
        <v>0</v>
      </c>
      <c r="R322">
        <v>2</v>
      </c>
      <c r="S322">
        <v>0</v>
      </c>
      <c r="T322">
        <v>0</v>
      </c>
      <c r="U322">
        <v>0</v>
      </c>
      <c r="V322">
        <v>4</v>
      </c>
      <c r="W322">
        <v>0</v>
      </c>
      <c r="X322">
        <v>0</v>
      </c>
      <c r="Y322">
        <v>3</v>
      </c>
      <c r="Z322">
        <v>3</v>
      </c>
      <c r="AA322">
        <v>0</v>
      </c>
      <c r="AB322">
        <v>13</v>
      </c>
      <c r="AC322">
        <v>0</v>
      </c>
      <c r="AD322">
        <v>0</v>
      </c>
      <c r="AE322">
        <v>1</v>
      </c>
      <c r="AF322">
        <v>0</v>
      </c>
      <c r="AG322">
        <v>5</v>
      </c>
      <c r="AH322">
        <v>0</v>
      </c>
      <c r="AI322">
        <v>0</v>
      </c>
      <c r="AJ322">
        <v>0</v>
      </c>
      <c r="AK322">
        <v>2</v>
      </c>
      <c r="AL322">
        <v>0</v>
      </c>
      <c r="AM322">
        <v>0</v>
      </c>
      <c r="AN322">
        <v>0</v>
      </c>
      <c r="AO322">
        <v>4</v>
      </c>
      <c r="AP322">
        <v>0</v>
      </c>
      <c r="AQ322">
        <v>2</v>
      </c>
      <c r="AR322">
        <v>1</v>
      </c>
      <c r="AS322">
        <v>1</v>
      </c>
      <c r="AT322">
        <v>1</v>
      </c>
      <c r="AU322">
        <v>0</v>
      </c>
      <c r="AV322">
        <v>23</v>
      </c>
      <c r="AW322">
        <v>3</v>
      </c>
      <c r="AX322">
        <v>1</v>
      </c>
      <c r="AY322">
        <v>1</v>
      </c>
      <c r="AZ322">
        <v>2</v>
      </c>
      <c r="BA322">
        <v>0</v>
      </c>
      <c r="BB322">
        <v>15</v>
      </c>
    </row>
    <row r="323" spans="1:54" ht="12.75">
      <c r="A323" t="s">
        <v>330</v>
      </c>
      <c r="B323" t="s">
        <v>727</v>
      </c>
      <c r="C323" t="s">
        <v>814</v>
      </c>
      <c r="D323" t="s">
        <v>841</v>
      </c>
      <c r="E323" t="s">
        <v>841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63</v>
      </c>
      <c r="M323">
        <v>82</v>
      </c>
      <c r="N323">
        <v>42</v>
      </c>
      <c r="O323">
        <v>7</v>
      </c>
      <c r="P323">
        <v>9</v>
      </c>
      <c r="Q323">
        <v>1</v>
      </c>
      <c r="R323">
        <v>0</v>
      </c>
      <c r="S323">
        <v>1</v>
      </c>
      <c r="T323">
        <v>0</v>
      </c>
      <c r="U323">
        <v>1</v>
      </c>
      <c r="V323">
        <v>3</v>
      </c>
      <c r="W323">
        <v>0</v>
      </c>
      <c r="X323">
        <v>0</v>
      </c>
      <c r="Y323">
        <v>4</v>
      </c>
      <c r="Z323">
        <v>2</v>
      </c>
      <c r="AA323">
        <v>0</v>
      </c>
      <c r="AB323">
        <v>24</v>
      </c>
      <c r="AC323">
        <v>0</v>
      </c>
      <c r="AD323">
        <v>0</v>
      </c>
      <c r="AE323">
        <v>1</v>
      </c>
      <c r="AF323">
        <v>0</v>
      </c>
      <c r="AG323">
        <v>5</v>
      </c>
      <c r="AH323">
        <v>0</v>
      </c>
      <c r="AI323">
        <v>0</v>
      </c>
      <c r="AJ323">
        <v>0</v>
      </c>
      <c r="AK323">
        <v>4</v>
      </c>
      <c r="AL323">
        <v>1</v>
      </c>
      <c r="AM323">
        <v>0</v>
      </c>
      <c r="AN323">
        <v>1</v>
      </c>
      <c r="AO323">
        <v>2</v>
      </c>
      <c r="AP323">
        <v>0</v>
      </c>
      <c r="AQ323">
        <v>0</v>
      </c>
      <c r="AR323">
        <v>0</v>
      </c>
      <c r="AS323">
        <v>3</v>
      </c>
      <c r="AT323">
        <v>1</v>
      </c>
      <c r="AU323">
        <v>0</v>
      </c>
      <c r="AV323">
        <v>18</v>
      </c>
      <c r="AW323">
        <v>6</v>
      </c>
      <c r="AX323">
        <v>1</v>
      </c>
      <c r="AY323">
        <v>3</v>
      </c>
      <c r="AZ323">
        <v>1</v>
      </c>
      <c r="BA323">
        <v>0</v>
      </c>
      <c r="BB323">
        <v>14</v>
      </c>
    </row>
    <row r="324" spans="1:54" ht="12.75">
      <c r="A324" t="s">
        <v>331</v>
      </c>
      <c r="B324" t="s">
        <v>728</v>
      </c>
      <c r="C324" t="s">
        <v>814</v>
      </c>
      <c r="D324" t="s">
        <v>841</v>
      </c>
      <c r="E324" t="s">
        <v>841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76</v>
      </c>
      <c r="M324">
        <v>68</v>
      </c>
      <c r="N324">
        <v>32</v>
      </c>
      <c r="O324">
        <v>3</v>
      </c>
      <c r="P324">
        <v>16</v>
      </c>
      <c r="Q324">
        <v>1</v>
      </c>
      <c r="R324">
        <v>0</v>
      </c>
      <c r="S324">
        <v>0</v>
      </c>
      <c r="T324">
        <v>0</v>
      </c>
      <c r="U324">
        <v>0</v>
      </c>
      <c r="V324">
        <v>3</v>
      </c>
      <c r="W324">
        <v>0</v>
      </c>
      <c r="X324">
        <v>0</v>
      </c>
      <c r="Y324">
        <v>8</v>
      </c>
      <c r="Z324">
        <v>0</v>
      </c>
      <c r="AA324">
        <v>0</v>
      </c>
      <c r="AB324">
        <v>20</v>
      </c>
      <c r="AC324">
        <v>0</v>
      </c>
      <c r="AD324">
        <v>0</v>
      </c>
      <c r="AE324">
        <v>0</v>
      </c>
      <c r="AF324">
        <v>0</v>
      </c>
      <c r="AG324">
        <v>8</v>
      </c>
      <c r="AH324">
        <v>0</v>
      </c>
      <c r="AI324">
        <v>0</v>
      </c>
      <c r="AJ324">
        <v>2</v>
      </c>
      <c r="AK324">
        <v>1</v>
      </c>
      <c r="AL324">
        <v>1</v>
      </c>
      <c r="AM324">
        <v>0</v>
      </c>
      <c r="AN324">
        <v>0</v>
      </c>
      <c r="AO324">
        <v>6</v>
      </c>
      <c r="AP324">
        <v>0</v>
      </c>
      <c r="AQ324">
        <v>0</v>
      </c>
      <c r="AR324">
        <v>0</v>
      </c>
      <c r="AS324">
        <v>5</v>
      </c>
      <c r="AT324">
        <v>2</v>
      </c>
      <c r="AU324">
        <v>0</v>
      </c>
      <c r="AV324">
        <v>27</v>
      </c>
      <c r="AW324">
        <v>6</v>
      </c>
      <c r="AX324">
        <v>0</v>
      </c>
      <c r="AY324">
        <v>0</v>
      </c>
      <c r="AZ324">
        <v>3</v>
      </c>
      <c r="BA324">
        <v>2</v>
      </c>
      <c r="BB324">
        <v>12</v>
      </c>
    </row>
    <row r="325" spans="1:54" ht="12.75">
      <c r="A325" t="s">
        <v>332</v>
      </c>
      <c r="B325" t="s">
        <v>729</v>
      </c>
      <c r="C325" t="s">
        <v>814</v>
      </c>
      <c r="D325" t="s">
        <v>841</v>
      </c>
      <c r="E325" t="s">
        <v>841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104</v>
      </c>
      <c r="M325">
        <v>77</v>
      </c>
      <c r="N325">
        <v>23</v>
      </c>
      <c r="O325">
        <v>3</v>
      </c>
      <c r="P325">
        <v>2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1</v>
      </c>
      <c r="W325">
        <v>0</v>
      </c>
      <c r="X325">
        <v>0</v>
      </c>
      <c r="Y325">
        <v>3</v>
      </c>
      <c r="Z325">
        <v>1</v>
      </c>
      <c r="AA325">
        <v>0</v>
      </c>
      <c r="AB325">
        <v>19</v>
      </c>
      <c r="AC325">
        <v>0</v>
      </c>
      <c r="AD325">
        <v>0</v>
      </c>
      <c r="AE325">
        <v>1</v>
      </c>
      <c r="AF325">
        <v>0</v>
      </c>
      <c r="AG325">
        <v>4</v>
      </c>
      <c r="AH325">
        <v>0</v>
      </c>
      <c r="AI325">
        <v>0</v>
      </c>
      <c r="AJ325">
        <v>0</v>
      </c>
      <c r="AK325">
        <v>1</v>
      </c>
      <c r="AL325">
        <v>0</v>
      </c>
      <c r="AM325">
        <v>0</v>
      </c>
      <c r="AN325">
        <v>0</v>
      </c>
      <c r="AO325">
        <v>5</v>
      </c>
      <c r="AP325">
        <v>0</v>
      </c>
      <c r="AQ325">
        <v>0</v>
      </c>
      <c r="AR325">
        <v>0</v>
      </c>
      <c r="AS325">
        <v>3</v>
      </c>
      <c r="AT325">
        <v>1</v>
      </c>
      <c r="AU325">
        <v>1</v>
      </c>
      <c r="AV325">
        <v>24</v>
      </c>
      <c r="AW325">
        <v>7</v>
      </c>
      <c r="AX325">
        <v>1</v>
      </c>
      <c r="AY325">
        <v>4</v>
      </c>
      <c r="AZ325">
        <v>2</v>
      </c>
      <c r="BA325">
        <v>4</v>
      </c>
      <c r="BB325">
        <v>17</v>
      </c>
    </row>
    <row r="326" spans="1:54" ht="12.75">
      <c r="A326" t="s">
        <v>333</v>
      </c>
      <c r="B326" t="s">
        <v>730</v>
      </c>
      <c r="C326" t="s">
        <v>814</v>
      </c>
      <c r="D326" t="s">
        <v>841</v>
      </c>
      <c r="E326" t="s">
        <v>841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76</v>
      </c>
      <c r="M326">
        <v>71</v>
      </c>
      <c r="N326">
        <v>25</v>
      </c>
      <c r="O326">
        <v>5</v>
      </c>
      <c r="P326">
        <v>6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5</v>
      </c>
      <c r="Z326">
        <v>0</v>
      </c>
      <c r="AA326">
        <v>0</v>
      </c>
      <c r="AB326">
        <v>26</v>
      </c>
      <c r="AC326">
        <v>0</v>
      </c>
      <c r="AD326">
        <v>0</v>
      </c>
      <c r="AE326">
        <v>0</v>
      </c>
      <c r="AF326">
        <v>0</v>
      </c>
      <c r="AG326">
        <v>2</v>
      </c>
      <c r="AH326">
        <v>0</v>
      </c>
      <c r="AI326">
        <v>0</v>
      </c>
      <c r="AJ326">
        <v>0</v>
      </c>
      <c r="AK326">
        <v>5</v>
      </c>
      <c r="AL326">
        <v>0</v>
      </c>
      <c r="AM326">
        <v>0</v>
      </c>
      <c r="AN326">
        <v>0</v>
      </c>
      <c r="AO326">
        <v>2</v>
      </c>
      <c r="AP326">
        <v>0</v>
      </c>
      <c r="AQ326">
        <v>1</v>
      </c>
      <c r="AR326">
        <v>0</v>
      </c>
      <c r="AS326">
        <v>3</v>
      </c>
      <c r="AT326">
        <v>1</v>
      </c>
      <c r="AU326">
        <v>0</v>
      </c>
      <c r="AV326">
        <v>29</v>
      </c>
      <c r="AW326">
        <v>5</v>
      </c>
      <c r="AX326">
        <v>1</v>
      </c>
      <c r="AY326">
        <v>3</v>
      </c>
      <c r="AZ326">
        <v>2</v>
      </c>
      <c r="BA326">
        <v>6</v>
      </c>
      <c r="BB326">
        <v>12</v>
      </c>
    </row>
    <row r="327" spans="1:54" ht="12.75">
      <c r="A327" t="s">
        <v>334</v>
      </c>
      <c r="B327" t="s">
        <v>731</v>
      </c>
      <c r="C327" t="s">
        <v>814</v>
      </c>
      <c r="D327" t="s">
        <v>841</v>
      </c>
      <c r="E327" t="s">
        <v>841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67</v>
      </c>
      <c r="M327">
        <v>69</v>
      </c>
      <c r="N327">
        <v>25</v>
      </c>
      <c r="O327">
        <v>4</v>
      </c>
      <c r="P327">
        <v>7</v>
      </c>
      <c r="Q327">
        <v>1</v>
      </c>
      <c r="R327">
        <v>1</v>
      </c>
      <c r="S327">
        <v>1</v>
      </c>
      <c r="T327">
        <v>0</v>
      </c>
      <c r="U327">
        <v>0</v>
      </c>
      <c r="V327">
        <v>5</v>
      </c>
      <c r="W327">
        <v>0</v>
      </c>
      <c r="X327">
        <v>0</v>
      </c>
      <c r="Y327">
        <v>16</v>
      </c>
      <c r="Z327">
        <v>1</v>
      </c>
      <c r="AA327">
        <v>0</v>
      </c>
      <c r="AB327">
        <v>17</v>
      </c>
      <c r="AC327">
        <v>0</v>
      </c>
      <c r="AD327">
        <v>0</v>
      </c>
      <c r="AE327">
        <v>0</v>
      </c>
      <c r="AF327">
        <v>0</v>
      </c>
      <c r="AG327">
        <v>2</v>
      </c>
      <c r="AH327">
        <v>0</v>
      </c>
      <c r="AI327">
        <v>0</v>
      </c>
      <c r="AJ327">
        <v>0</v>
      </c>
      <c r="AK327">
        <v>8</v>
      </c>
      <c r="AL327">
        <v>0</v>
      </c>
      <c r="AM327">
        <v>0</v>
      </c>
      <c r="AN327">
        <v>0</v>
      </c>
      <c r="AO327">
        <v>2</v>
      </c>
      <c r="AP327">
        <v>0</v>
      </c>
      <c r="AQ327">
        <v>2</v>
      </c>
      <c r="AR327">
        <v>0</v>
      </c>
      <c r="AS327">
        <v>6</v>
      </c>
      <c r="AT327">
        <v>0</v>
      </c>
      <c r="AU327">
        <v>0</v>
      </c>
      <c r="AV327">
        <v>23</v>
      </c>
      <c r="AW327">
        <v>1</v>
      </c>
      <c r="AX327">
        <v>1</v>
      </c>
      <c r="AY327">
        <v>4</v>
      </c>
      <c r="AZ327">
        <v>1</v>
      </c>
      <c r="BA327">
        <v>1</v>
      </c>
      <c r="BB327">
        <v>11</v>
      </c>
    </row>
    <row r="328" spans="1:54" ht="12.75">
      <c r="A328" t="s">
        <v>335</v>
      </c>
      <c r="B328" t="s">
        <v>732</v>
      </c>
      <c r="C328" t="s">
        <v>814</v>
      </c>
      <c r="D328" t="s">
        <v>841</v>
      </c>
      <c r="E328" t="s">
        <v>841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64</v>
      </c>
      <c r="M328">
        <v>68</v>
      </c>
      <c r="N328">
        <v>31</v>
      </c>
      <c r="O328">
        <v>8</v>
      </c>
      <c r="P328">
        <v>7</v>
      </c>
      <c r="Q328">
        <v>1</v>
      </c>
      <c r="R328">
        <v>0</v>
      </c>
      <c r="S328">
        <v>0</v>
      </c>
      <c r="T328">
        <v>0</v>
      </c>
      <c r="U328">
        <v>1</v>
      </c>
      <c r="V328">
        <v>4</v>
      </c>
      <c r="W328">
        <v>0</v>
      </c>
      <c r="X328">
        <v>0</v>
      </c>
      <c r="Y328">
        <v>4</v>
      </c>
      <c r="Z328">
        <v>0</v>
      </c>
      <c r="AA328">
        <v>0</v>
      </c>
      <c r="AB328">
        <v>14</v>
      </c>
      <c r="AC328">
        <v>0</v>
      </c>
      <c r="AD328">
        <v>1</v>
      </c>
      <c r="AE328">
        <v>2</v>
      </c>
      <c r="AF328">
        <v>0</v>
      </c>
      <c r="AG328">
        <v>1</v>
      </c>
      <c r="AH328">
        <v>0</v>
      </c>
      <c r="AI328">
        <v>0</v>
      </c>
      <c r="AJ328">
        <v>0</v>
      </c>
      <c r="AK328">
        <v>2</v>
      </c>
      <c r="AL328">
        <v>0</v>
      </c>
      <c r="AM328">
        <v>1</v>
      </c>
      <c r="AN328">
        <v>0</v>
      </c>
      <c r="AO328">
        <v>4</v>
      </c>
      <c r="AP328">
        <v>0</v>
      </c>
      <c r="AQ328">
        <v>0</v>
      </c>
      <c r="AR328">
        <v>1</v>
      </c>
      <c r="AS328">
        <v>10</v>
      </c>
      <c r="AT328">
        <v>0</v>
      </c>
      <c r="AU328">
        <v>0</v>
      </c>
      <c r="AV328">
        <v>24</v>
      </c>
      <c r="AW328">
        <v>1</v>
      </c>
      <c r="AX328">
        <v>0</v>
      </c>
      <c r="AY328">
        <v>2</v>
      </c>
      <c r="AZ328">
        <v>0</v>
      </c>
      <c r="BA328">
        <v>0</v>
      </c>
      <c r="BB328">
        <v>18</v>
      </c>
    </row>
    <row r="329" spans="1:54" ht="12.75">
      <c r="A329" t="s">
        <v>336</v>
      </c>
      <c r="B329" t="s">
        <v>733</v>
      </c>
      <c r="C329" t="s">
        <v>814</v>
      </c>
      <c r="D329" t="s">
        <v>841</v>
      </c>
      <c r="E329" t="s">
        <v>841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93</v>
      </c>
      <c r="M329">
        <v>69</v>
      </c>
      <c r="N329">
        <v>22</v>
      </c>
      <c r="O329">
        <v>3</v>
      </c>
      <c r="P329">
        <v>4</v>
      </c>
      <c r="Q329">
        <v>0</v>
      </c>
      <c r="R329">
        <v>1</v>
      </c>
      <c r="S329">
        <v>1</v>
      </c>
      <c r="T329">
        <v>0</v>
      </c>
      <c r="U329">
        <v>0</v>
      </c>
      <c r="V329">
        <v>1</v>
      </c>
      <c r="W329">
        <v>0</v>
      </c>
      <c r="X329">
        <v>0</v>
      </c>
      <c r="Y329">
        <v>16</v>
      </c>
      <c r="Z329">
        <v>1</v>
      </c>
      <c r="AA329">
        <v>0</v>
      </c>
      <c r="AB329">
        <v>15</v>
      </c>
      <c r="AC329">
        <v>0</v>
      </c>
      <c r="AD329">
        <v>0</v>
      </c>
      <c r="AE329">
        <v>0</v>
      </c>
      <c r="AF329">
        <v>0</v>
      </c>
      <c r="AG329">
        <v>2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4</v>
      </c>
      <c r="AP329">
        <v>0</v>
      </c>
      <c r="AQ329">
        <v>0</v>
      </c>
      <c r="AR329">
        <v>0</v>
      </c>
      <c r="AS329">
        <v>7</v>
      </c>
      <c r="AT329">
        <v>1</v>
      </c>
      <c r="AU329">
        <v>0</v>
      </c>
      <c r="AV329">
        <v>16</v>
      </c>
      <c r="AW329">
        <v>4</v>
      </c>
      <c r="AX329">
        <v>0</v>
      </c>
      <c r="AY329">
        <v>1</v>
      </c>
      <c r="AZ329">
        <v>4</v>
      </c>
      <c r="BA329">
        <v>0</v>
      </c>
      <c r="BB329">
        <v>15</v>
      </c>
    </row>
    <row r="330" spans="1:54" ht="12.75">
      <c r="A330" t="s">
        <v>337</v>
      </c>
      <c r="B330" t="s">
        <v>421</v>
      </c>
      <c r="C330" t="s">
        <v>814</v>
      </c>
      <c r="D330" t="s">
        <v>841</v>
      </c>
      <c r="E330" t="s">
        <v>841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76</v>
      </c>
      <c r="M330">
        <v>90</v>
      </c>
      <c r="N330">
        <v>28</v>
      </c>
      <c r="O330">
        <v>10</v>
      </c>
      <c r="P330">
        <v>13</v>
      </c>
      <c r="Q330">
        <v>1</v>
      </c>
      <c r="R330">
        <v>2</v>
      </c>
      <c r="S330">
        <v>0</v>
      </c>
      <c r="T330">
        <v>0</v>
      </c>
      <c r="U330">
        <v>0</v>
      </c>
      <c r="V330">
        <v>5</v>
      </c>
      <c r="W330">
        <v>0</v>
      </c>
      <c r="X330">
        <v>0</v>
      </c>
      <c r="Y330">
        <v>7</v>
      </c>
      <c r="Z330">
        <v>8</v>
      </c>
      <c r="AA330">
        <v>0</v>
      </c>
      <c r="AB330">
        <v>20</v>
      </c>
      <c r="AC330">
        <v>0</v>
      </c>
      <c r="AD330">
        <v>0</v>
      </c>
      <c r="AE330">
        <v>3</v>
      </c>
      <c r="AF330">
        <v>0</v>
      </c>
      <c r="AG330">
        <v>2</v>
      </c>
      <c r="AH330">
        <v>0</v>
      </c>
      <c r="AI330">
        <v>0</v>
      </c>
      <c r="AJ330">
        <v>0</v>
      </c>
      <c r="AK330">
        <v>6</v>
      </c>
      <c r="AL330">
        <v>1</v>
      </c>
      <c r="AM330">
        <v>0</v>
      </c>
      <c r="AN330">
        <v>0</v>
      </c>
      <c r="AO330">
        <v>5</v>
      </c>
      <c r="AP330">
        <v>0</v>
      </c>
      <c r="AQ330">
        <v>1</v>
      </c>
      <c r="AR330">
        <v>0</v>
      </c>
      <c r="AS330">
        <v>4</v>
      </c>
      <c r="AT330">
        <v>0</v>
      </c>
      <c r="AU330">
        <v>1</v>
      </c>
      <c r="AV330">
        <v>22</v>
      </c>
      <c r="AW330">
        <v>0</v>
      </c>
      <c r="AX330">
        <v>0</v>
      </c>
      <c r="AY330">
        <v>5</v>
      </c>
      <c r="AZ330">
        <v>3</v>
      </c>
      <c r="BA330">
        <v>0</v>
      </c>
      <c r="BB330">
        <v>18</v>
      </c>
    </row>
    <row r="331" spans="1:54" ht="12.75">
      <c r="A331" t="s">
        <v>338</v>
      </c>
      <c r="B331" t="s">
        <v>422</v>
      </c>
      <c r="C331" t="s">
        <v>814</v>
      </c>
      <c r="D331" t="s">
        <v>841</v>
      </c>
      <c r="E331" t="s">
        <v>841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75</v>
      </c>
      <c r="M331">
        <v>98</v>
      </c>
      <c r="N331">
        <v>34</v>
      </c>
      <c r="O331">
        <v>3</v>
      </c>
      <c r="P331">
        <v>13</v>
      </c>
      <c r="Q331">
        <v>0</v>
      </c>
      <c r="R331">
        <v>0</v>
      </c>
      <c r="S331">
        <v>1</v>
      </c>
      <c r="T331">
        <v>0</v>
      </c>
      <c r="U331">
        <v>0</v>
      </c>
      <c r="V331">
        <v>1</v>
      </c>
      <c r="W331">
        <v>0</v>
      </c>
      <c r="X331">
        <v>0</v>
      </c>
      <c r="Y331">
        <v>11</v>
      </c>
      <c r="Z331">
        <v>2</v>
      </c>
      <c r="AA331">
        <v>0</v>
      </c>
      <c r="AB331">
        <v>28</v>
      </c>
      <c r="AC331">
        <v>0</v>
      </c>
      <c r="AD331">
        <v>1</v>
      </c>
      <c r="AE331">
        <v>1</v>
      </c>
      <c r="AF331">
        <v>0</v>
      </c>
      <c r="AG331">
        <v>7</v>
      </c>
      <c r="AH331">
        <v>0</v>
      </c>
      <c r="AI331">
        <v>0</v>
      </c>
      <c r="AJ331">
        <v>1</v>
      </c>
      <c r="AK331">
        <v>1</v>
      </c>
      <c r="AL331">
        <v>1</v>
      </c>
      <c r="AM331">
        <v>0</v>
      </c>
      <c r="AN331">
        <v>0</v>
      </c>
      <c r="AO331">
        <v>5</v>
      </c>
      <c r="AP331">
        <v>0</v>
      </c>
      <c r="AQ331">
        <v>1</v>
      </c>
      <c r="AR331">
        <v>0</v>
      </c>
      <c r="AS331">
        <v>2</v>
      </c>
      <c r="AT331">
        <v>0</v>
      </c>
      <c r="AU331">
        <v>0</v>
      </c>
      <c r="AV331">
        <v>30</v>
      </c>
      <c r="AW331">
        <v>3</v>
      </c>
      <c r="AX331">
        <v>0</v>
      </c>
      <c r="AY331">
        <v>5</v>
      </c>
      <c r="AZ331">
        <v>1</v>
      </c>
      <c r="BA331">
        <v>0</v>
      </c>
      <c r="BB331">
        <v>15</v>
      </c>
    </row>
    <row r="332" spans="1:54" ht="12.75">
      <c r="A332" t="s">
        <v>339</v>
      </c>
      <c r="B332" t="s">
        <v>423</v>
      </c>
      <c r="C332" t="s">
        <v>814</v>
      </c>
      <c r="D332" t="s">
        <v>841</v>
      </c>
      <c r="E332" t="s">
        <v>841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116</v>
      </c>
      <c r="M332">
        <v>95</v>
      </c>
      <c r="N332">
        <v>30</v>
      </c>
      <c r="O332">
        <v>4</v>
      </c>
      <c r="P332">
        <v>16</v>
      </c>
      <c r="Q332">
        <v>0</v>
      </c>
      <c r="R332">
        <v>1</v>
      </c>
      <c r="S332">
        <v>0</v>
      </c>
      <c r="T332">
        <v>0</v>
      </c>
      <c r="U332">
        <v>0</v>
      </c>
      <c r="V332">
        <v>2</v>
      </c>
      <c r="W332">
        <v>0</v>
      </c>
      <c r="X332">
        <v>0</v>
      </c>
      <c r="Y332">
        <v>4</v>
      </c>
      <c r="Z332">
        <v>2</v>
      </c>
      <c r="AA332">
        <v>0</v>
      </c>
      <c r="AB332">
        <v>22</v>
      </c>
      <c r="AC332">
        <v>0</v>
      </c>
      <c r="AD332">
        <v>1</v>
      </c>
      <c r="AE332">
        <v>0</v>
      </c>
      <c r="AF332">
        <v>0</v>
      </c>
      <c r="AG332">
        <v>1</v>
      </c>
      <c r="AH332">
        <v>0</v>
      </c>
      <c r="AI332">
        <v>0</v>
      </c>
      <c r="AJ332">
        <v>0</v>
      </c>
      <c r="AK332">
        <v>1</v>
      </c>
      <c r="AL332">
        <v>0</v>
      </c>
      <c r="AM332">
        <v>0</v>
      </c>
      <c r="AN332">
        <v>1</v>
      </c>
      <c r="AO332">
        <v>5</v>
      </c>
      <c r="AP332">
        <v>0</v>
      </c>
      <c r="AQ332">
        <v>0</v>
      </c>
      <c r="AR332">
        <v>0</v>
      </c>
      <c r="AS332">
        <v>1</v>
      </c>
      <c r="AT332">
        <v>2</v>
      </c>
      <c r="AU332">
        <v>1</v>
      </c>
      <c r="AV332">
        <v>23</v>
      </c>
      <c r="AW332">
        <v>7</v>
      </c>
      <c r="AX332">
        <v>0</v>
      </c>
      <c r="AY332">
        <v>1</v>
      </c>
      <c r="AZ332">
        <v>3</v>
      </c>
      <c r="BA332">
        <v>0</v>
      </c>
      <c r="BB332">
        <v>11</v>
      </c>
    </row>
    <row r="333" spans="1:54" ht="12.75">
      <c r="A333" t="s">
        <v>340</v>
      </c>
      <c r="B333" t="s">
        <v>424</v>
      </c>
      <c r="C333" t="s">
        <v>814</v>
      </c>
      <c r="D333" t="s">
        <v>841</v>
      </c>
      <c r="E333" t="s">
        <v>841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75</v>
      </c>
      <c r="M333">
        <v>112</v>
      </c>
      <c r="N333">
        <v>32</v>
      </c>
      <c r="O333">
        <v>8</v>
      </c>
      <c r="P333">
        <v>7</v>
      </c>
      <c r="Q333">
        <v>2</v>
      </c>
      <c r="R333">
        <v>2</v>
      </c>
      <c r="S333">
        <v>0</v>
      </c>
      <c r="T333">
        <v>0</v>
      </c>
      <c r="U333">
        <v>1</v>
      </c>
      <c r="V333">
        <v>2</v>
      </c>
      <c r="W333">
        <v>1</v>
      </c>
      <c r="X333">
        <v>0</v>
      </c>
      <c r="Y333">
        <v>12</v>
      </c>
      <c r="Z333">
        <v>1</v>
      </c>
      <c r="AA333">
        <v>0</v>
      </c>
      <c r="AB333">
        <v>22</v>
      </c>
      <c r="AC333">
        <v>0</v>
      </c>
      <c r="AD333">
        <v>0</v>
      </c>
      <c r="AE333">
        <v>1</v>
      </c>
      <c r="AF333">
        <v>0</v>
      </c>
      <c r="AG333">
        <v>3</v>
      </c>
      <c r="AH333">
        <v>0</v>
      </c>
      <c r="AI333">
        <v>0</v>
      </c>
      <c r="AJ333">
        <v>0</v>
      </c>
      <c r="AK333">
        <v>1</v>
      </c>
      <c r="AL333">
        <v>1</v>
      </c>
      <c r="AM333">
        <v>0</v>
      </c>
      <c r="AN333">
        <v>0</v>
      </c>
      <c r="AO333">
        <v>5</v>
      </c>
      <c r="AP333">
        <v>0</v>
      </c>
      <c r="AQ333">
        <v>0</v>
      </c>
      <c r="AR333">
        <v>1</v>
      </c>
      <c r="AS333">
        <v>3</v>
      </c>
      <c r="AT333">
        <v>0</v>
      </c>
      <c r="AU333">
        <v>0</v>
      </c>
      <c r="AV333">
        <v>33</v>
      </c>
      <c r="AW333">
        <v>3</v>
      </c>
      <c r="AX333">
        <v>0</v>
      </c>
      <c r="AY333">
        <v>5</v>
      </c>
      <c r="AZ333">
        <v>1</v>
      </c>
      <c r="BA333">
        <v>0</v>
      </c>
      <c r="BB333">
        <v>19</v>
      </c>
    </row>
    <row r="334" spans="1:54" ht="12.75">
      <c r="A334" t="s">
        <v>341</v>
      </c>
      <c r="B334" t="s">
        <v>425</v>
      </c>
      <c r="C334" t="s">
        <v>814</v>
      </c>
      <c r="D334" t="s">
        <v>841</v>
      </c>
      <c r="E334" t="s">
        <v>841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83</v>
      </c>
      <c r="M334">
        <v>94</v>
      </c>
      <c r="N334">
        <v>23</v>
      </c>
      <c r="O334">
        <v>5</v>
      </c>
      <c r="P334">
        <v>10</v>
      </c>
      <c r="Q334">
        <v>3</v>
      </c>
      <c r="R334">
        <v>1</v>
      </c>
      <c r="S334">
        <v>0</v>
      </c>
      <c r="T334">
        <v>1</v>
      </c>
      <c r="U334">
        <v>1</v>
      </c>
      <c r="V334">
        <v>2</v>
      </c>
      <c r="W334">
        <v>0</v>
      </c>
      <c r="X334">
        <v>0</v>
      </c>
      <c r="Y334">
        <v>7</v>
      </c>
      <c r="Z334">
        <v>2</v>
      </c>
      <c r="AA334">
        <v>0</v>
      </c>
      <c r="AB334">
        <v>28</v>
      </c>
      <c r="AC334">
        <v>0</v>
      </c>
      <c r="AD334">
        <v>0</v>
      </c>
      <c r="AE334">
        <v>2</v>
      </c>
      <c r="AF334">
        <v>0</v>
      </c>
      <c r="AG334">
        <v>3</v>
      </c>
      <c r="AH334">
        <v>0</v>
      </c>
      <c r="AI334">
        <v>0</v>
      </c>
      <c r="AJ334">
        <v>0</v>
      </c>
      <c r="AK334">
        <v>1</v>
      </c>
      <c r="AL334">
        <v>0</v>
      </c>
      <c r="AM334">
        <v>0</v>
      </c>
      <c r="AN334">
        <v>0</v>
      </c>
      <c r="AO334">
        <v>3</v>
      </c>
      <c r="AP334">
        <v>0</v>
      </c>
      <c r="AQ334">
        <v>0</v>
      </c>
      <c r="AR334">
        <v>2</v>
      </c>
      <c r="AS334">
        <v>4</v>
      </c>
      <c r="AT334">
        <v>4</v>
      </c>
      <c r="AU334">
        <v>0</v>
      </c>
      <c r="AV334">
        <v>23</v>
      </c>
      <c r="AW334">
        <v>2</v>
      </c>
      <c r="AX334">
        <v>1</v>
      </c>
      <c r="AY334">
        <v>7</v>
      </c>
      <c r="AZ334">
        <v>0</v>
      </c>
      <c r="BA334">
        <v>1</v>
      </c>
      <c r="BB334">
        <v>18</v>
      </c>
    </row>
    <row r="335" spans="1:54" ht="12.75">
      <c r="A335" t="s">
        <v>342</v>
      </c>
      <c r="B335" t="s">
        <v>426</v>
      </c>
      <c r="C335" t="s">
        <v>814</v>
      </c>
      <c r="D335" t="s">
        <v>841</v>
      </c>
      <c r="E335" t="s">
        <v>841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74</v>
      </c>
      <c r="M335">
        <v>86</v>
      </c>
      <c r="N335">
        <v>31</v>
      </c>
      <c r="O335">
        <v>7</v>
      </c>
      <c r="P335">
        <v>14</v>
      </c>
      <c r="Q335">
        <v>1</v>
      </c>
      <c r="R335">
        <v>0</v>
      </c>
      <c r="S335">
        <v>0</v>
      </c>
      <c r="T335">
        <v>0</v>
      </c>
      <c r="U335">
        <v>0</v>
      </c>
      <c r="V335">
        <v>2</v>
      </c>
      <c r="W335">
        <v>0</v>
      </c>
      <c r="X335">
        <v>0</v>
      </c>
      <c r="Y335">
        <v>5</v>
      </c>
      <c r="Z335">
        <v>2</v>
      </c>
      <c r="AA335">
        <v>0</v>
      </c>
      <c r="AB335">
        <v>21</v>
      </c>
      <c r="AC335">
        <v>0</v>
      </c>
      <c r="AD335">
        <v>1</v>
      </c>
      <c r="AE335">
        <v>0</v>
      </c>
      <c r="AF335">
        <v>0</v>
      </c>
      <c r="AG335">
        <v>6</v>
      </c>
      <c r="AH335">
        <v>0</v>
      </c>
      <c r="AI335">
        <v>0</v>
      </c>
      <c r="AJ335">
        <v>1</v>
      </c>
      <c r="AK335">
        <v>2</v>
      </c>
      <c r="AL335">
        <v>2</v>
      </c>
      <c r="AM335">
        <v>0</v>
      </c>
      <c r="AN335">
        <v>2</v>
      </c>
      <c r="AO335">
        <v>8</v>
      </c>
      <c r="AP335">
        <v>0</v>
      </c>
      <c r="AQ335">
        <v>0</v>
      </c>
      <c r="AR335">
        <v>0</v>
      </c>
      <c r="AS335">
        <v>3</v>
      </c>
      <c r="AT335">
        <v>1</v>
      </c>
      <c r="AU335">
        <v>0</v>
      </c>
      <c r="AV335">
        <v>35</v>
      </c>
      <c r="AW335">
        <v>3</v>
      </c>
      <c r="AX335">
        <v>0</v>
      </c>
      <c r="AY335">
        <v>3</v>
      </c>
      <c r="AZ335">
        <v>4</v>
      </c>
      <c r="BA335">
        <v>0</v>
      </c>
      <c r="BB335">
        <v>25</v>
      </c>
    </row>
    <row r="336" spans="1:54" ht="12.75">
      <c r="A336" t="s">
        <v>343</v>
      </c>
      <c r="B336" t="s">
        <v>427</v>
      </c>
      <c r="C336" t="s">
        <v>814</v>
      </c>
      <c r="D336" t="s">
        <v>841</v>
      </c>
      <c r="E336" t="s">
        <v>841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71</v>
      </c>
      <c r="M336">
        <v>91</v>
      </c>
      <c r="N336">
        <v>27</v>
      </c>
      <c r="O336">
        <v>3</v>
      </c>
      <c r="P336">
        <v>9</v>
      </c>
      <c r="Q336">
        <v>2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9</v>
      </c>
      <c r="Z336">
        <v>2</v>
      </c>
      <c r="AA336">
        <v>0</v>
      </c>
      <c r="AB336">
        <v>17</v>
      </c>
      <c r="AC336">
        <v>0</v>
      </c>
      <c r="AD336">
        <v>0</v>
      </c>
      <c r="AE336">
        <v>0</v>
      </c>
      <c r="AF336">
        <v>0</v>
      </c>
      <c r="AG336">
        <v>3</v>
      </c>
      <c r="AH336">
        <v>0</v>
      </c>
      <c r="AI336">
        <v>0</v>
      </c>
      <c r="AJ336">
        <v>2</v>
      </c>
      <c r="AK336">
        <v>3</v>
      </c>
      <c r="AL336">
        <v>1</v>
      </c>
      <c r="AM336">
        <v>0</v>
      </c>
      <c r="AN336">
        <v>1</v>
      </c>
      <c r="AO336">
        <v>4</v>
      </c>
      <c r="AP336">
        <v>0</v>
      </c>
      <c r="AQ336">
        <v>0</v>
      </c>
      <c r="AR336">
        <v>1</v>
      </c>
      <c r="AS336">
        <v>2</v>
      </c>
      <c r="AT336">
        <v>0</v>
      </c>
      <c r="AU336">
        <v>0</v>
      </c>
      <c r="AV336">
        <v>24</v>
      </c>
      <c r="AW336">
        <v>1</v>
      </c>
      <c r="AX336">
        <v>0</v>
      </c>
      <c r="AY336">
        <v>3</v>
      </c>
      <c r="AZ336">
        <v>2</v>
      </c>
      <c r="BA336">
        <v>0</v>
      </c>
      <c r="BB336">
        <v>21</v>
      </c>
    </row>
    <row r="337" spans="1:54" ht="12.75">
      <c r="A337" t="s">
        <v>344</v>
      </c>
      <c r="B337" t="s">
        <v>428</v>
      </c>
      <c r="C337" t="s">
        <v>814</v>
      </c>
      <c r="D337" t="s">
        <v>841</v>
      </c>
      <c r="E337" t="s">
        <v>841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62</v>
      </c>
      <c r="M337">
        <v>97</v>
      </c>
      <c r="N337">
        <v>35</v>
      </c>
      <c r="O337">
        <v>2</v>
      </c>
      <c r="P337">
        <v>14</v>
      </c>
      <c r="Q337">
        <v>2</v>
      </c>
      <c r="R337">
        <v>1</v>
      </c>
      <c r="S337">
        <v>0</v>
      </c>
      <c r="T337">
        <v>0</v>
      </c>
      <c r="U337">
        <v>1</v>
      </c>
      <c r="V337">
        <v>4</v>
      </c>
      <c r="W337">
        <v>0</v>
      </c>
      <c r="X337">
        <v>0</v>
      </c>
      <c r="Y337">
        <v>6</v>
      </c>
      <c r="Z337">
        <v>1</v>
      </c>
      <c r="AA337">
        <v>0</v>
      </c>
      <c r="AB337">
        <v>30</v>
      </c>
      <c r="AC337">
        <v>0</v>
      </c>
      <c r="AD337">
        <v>0</v>
      </c>
      <c r="AE337">
        <v>1</v>
      </c>
      <c r="AF337">
        <v>0</v>
      </c>
      <c r="AG337">
        <v>1</v>
      </c>
      <c r="AH337">
        <v>0</v>
      </c>
      <c r="AI337">
        <v>0</v>
      </c>
      <c r="AJ337">
        <v>0</v>
      </c>
      <c r="AK337">
        <v>1</v>
      </c>
      <c r="AL337">
        <v>1</v>
      </c>
      <c r="AM337">
        <v>0</v>
      </c>
      <c r="AN337">
        <v>0</v>
      </c>
      <c r="AO337">
        <v>4</v>
      </c>
      <c r="AP337">
        <v>0</v>
      </c>
      <c r="AQ337">
        <v>1</v>
      </c>
      <c r="AR337">
        <v>0</v>
      </c>
      <c r="AS337">
        <v>1</v>
      </c>
      <c r="AT337">
        <v>1</v>
      </c>
      <c r="AU337">
        <v>0</v>
      </c>
      <c r="AV337">
        <v>25</v>
      </c>
      <c r="AW337">
        <v>3</v>
      </c>
      <c r="AX337">
        <v>0</v>
      </c>
      <c r="AY337">
        <v>7</v>
      </c>
      <c r="AZ337">
        <v>0</v>
      </c>
      <c r="BA337">
        <v>0</v>
      </c>
      <c r="BB337">
        <v>11</v>
      </c>
    </row>
    <row r="338" spans="1:54" ht="12.75">
      <c r="A338" t="s">
        <v>345</v>
      </c>
      <c r="B338" t="s">
        <v>429</v>
      </c>
      <c r="C338" t="s">
        <v>814</v>
      </c>
      <c r="D338" t="s">
        <v>841</v>
      </c>
      <c r="E338" t="s">
        <v>841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86</v>
      </c>
      <c r="M338">
        <v>85</v>
      </c>
      <c r="N338">
        <v>28</v>
      </c>
      <c r="O338">
        <v>1</v>
      </c>
      <c r="P338">
        <v>3</v>
      </c>
      <c r="Q338">
        <v>2</v>
      </c>
      <c r="R338">
        <v>1</v>
      </c>
      <c r="S338">
        <v>0</v>
      </c>
      <c r="T338">
        <v>0</v>
      </c>
      <c r="U338">
        <v>0</v>
      </c>
      <c r="V338">
        <v>4</v>
      </c>
      <c r="W338">
        <v>0</v>
      </c>
      <c r="X338">
        <v>0</v>
      </c>
      <c r="Y338">
        <v>5</v>
      </c>
      <c r="Z338">
        <v>1</v>
      </c>
      <c r="AA338">
        <v>0</v>
      </c>
      <c r="AB338">
        <v>28</v>
      </c>
      <c r="AC338">
        <v>0</v>
      </c>
      <c r="AD338">
        <v>0</v>
      </c>
      <c r="AE338">
        <v>1</v>
      </c>
      <c r="AF338">
        <v>0</v>
      </c>
      <c r="AG338">
        <v>2</v>
      </c>
      <c r="AH338">
        <v>0</v>
      </c>
      <c r="AI338">
        <v>0</v>
      </c>
      <c r="AJ338">
        <v>1</v>
      </c>
      <c r="AK338">
        <v>1</v>
      </c>
      <c r="AL338">
        <v>0</v>
      </c>
      <c r="AM338">
        <v>0</v>
      </c>
      <c r="AN338">
        <v>0</v>
      </c>
      <c r="AO338">
        <v>3</v>
      </c>
      <c r="AP338">
        <v>0</v>
      </c>
      <c r="AQ338">
        <v>1</v>
      </c>
      <c r="AR338">
        <v>0</v>
      </c>
      <c r="AS338">
        <v>5</v>
      </c>
      <c r="AT338">
        <v>0</v>
      </c>
      <c r="AU338">
        <v>0</v>
      </c>
      <c r="AV338">
        <v>29</v>
      </c>
      <c r="AW338">
        <v>3</v>
      </c>
      <c r="AX338">
        <v>0</v>
      </c>
      <c r="AY338">
        <v>3</v>
      </c>
      <c r="AZ338">
        <v>0</v>
      </c>
      <c r="BA338">
        <v>0</v>
      </c>
      <c r="BB338">
        <v>23</v>
      </c>
    </row>
    <row r="339" spans="1:54" ht="12.75">
      <c r="A339" t="s">
        <v>346</v>
      </c>
      <c r="B339" t="s">
        <v>430</v>
      </c>
      <c r="C339" t="s">
        <v>814</v>
      </c>
      <c r="D339" t="s">
        <v>841</v>
      </c>
      <c r="E339" t="s">
        <v>841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41</v>
      </c>
      <c r="M339">
        <v>84</v>
      </c>
      <c r="N339">
        <v>37</v>
      </c>
      <c r="O339">
        <v>4</v>
      </c>
      <c r="P339">
        <v>6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2</v>
      </c>
      <c r="W339">
        <v>0</v>
      </c>
      <c r="X339">
        <v>0</v>
      </c>
      <c r="Y339">
        <v>14</v>
      </c>
      <c r="Z339">
        <v>7</v>
      </c>
      <c r="AA339">
        <v>0</v>
      </c>
      <c r="AB339">
        <v>24</v>
      </c>
      <c r="AC339">
        <v>0</v>
      </c>
      <c r="AD339">
        <v>0</v>
      </c>
      <c r="AE339">
        <v>0</v>
      </c>
      <c r="AF339">
        <v>0</v>
      </c>
      <c r="AG339">
        <v>6</v>
      </c>
      <c r="AH339">
        <v>0</v>
      </c>
      <c r="AI339">
        <v>0</v>
      </c>
      <c r="AJ339">
        <v>0</v>
      </c>
      <c r="AK339">
        <v>3</v>
      </c>
      <c r="AL339">
        <v>0</v>
      </c>
      <c r="AM339">
        <v>0</v>
      </c>
      <c r="AN339">
        <v>0</v>
      </c>
      <c r="AO339">
        <v>9</v>
      </c>
      <c r="AP339">
        <v>0</v>
      </c>
      <c r="AQ339">
        <v>1</v>
      </c>
      <c r="AR339">
        <v>0</v>
      </c>
      <c r="AS339">
        <v>3</v>
      </c>
      <c r="AT339">
        <v>1</v>
      </c>
      <c r="AU339">
        <v>0</v>
      </c>
      <c r="AV339">
        <v>15</v>
      </c>
      <c r="AW339">
        <v>3</v>
      </c>
      <c r="AX339">
        <v>0</v>
      </c>
      <c r="AY339">
        <v>3</v>
      </c>
      <c r="AZ339">
        <v>8</v>
      </c>
      <c r="BA339">
        <v>1</v>
      </c>
      <c r="BB339">
        <v>20</v>
      </c>
    </row>
    <row r="340" spans="1:54" ht="12.75">
      <c r="A340" t="s">
        <v>347</v>
      </c>
      <c r="B340" t="s">
        <v>734</v>
      </c>
      <c r="C340" t="s">
        <v>814</v>
      </c>
      <c r="D340" t="s">
        <v>841</v>
      </c>
      <c r="E340" t="s">
        <v>841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77</v>
      </c>
      <c r="M340">
        <v>93</v>
      </c>
      <c r="N340">
        <v>17</v>
      </c>
      <c r="O340">
        <v>2</v>
      </c>
      <c r="P340">
        <v>6</v>
      </c>
      <c r="Q340">
        <v>0</v>
      </c>
      <c r="R340">
        <v>1</v>
      </c>
      <c r="S340">
        <v>0</v>
      </c>
      <c r="T340">
        <v>0</v>
      </c>
      <c r="U340">
        <v>0</v>
      </c>
      <c r="V340">
        <v>2</v>
      </c>
      <c r="W340">
        <v>0</v>
      </c>
      <c r="X340">
        <v>0</v>
      </c>
      <c r="Y340">
        <v>8</v>
      </c>
      <c r="Z340">
        <v>3</v>
      </c>
      <c r="AA340">
        <v>0</v>
      </c>
      <c r="AB340">
        <v>19</v>
      </c>
      <c r="AC340">
        <v>0</v>
      </c>
      <c r="AD340">
        <v>0</v>
      </c>
      <c r="AE340">
        <v>1</v>
      </c>
      <c r="AF340">
        <v>0</v>
      </c>
      <c r="AG340">
        <v>5</v>
      </c>
      <c r="AH340">
        <v>0</v>
      </c>
      <c r="AI340">
        <v>0</v>
      </c>
      <c r="AJ340">
        <v>0</v>
      </c>
      <c r="AK340">
        <v>1</v>
      </c>
      <c r="AL340">
        <v>0</v>
      </c>
      <c r="AM340">
        <v>0</v>
      </c>
      <c r="AN340">
        <v>0</v>
      </c>
      <c r="AO340">
        <v>8</v>
      </c>
      <c r="AP340">
        <v>0</v>
      </c>
      <c r="AQ340">
        <v>0</v>
      </c>
      <c r="AR340">
        <v>0</v>
      </c>
      <c r="AS340">
        <v>3</v>
      </c>
      <c r="AT340">
        <v>1</v>
      </c>
      <c r="AU340">
        <v>0</v>
      </c>
      <c r="AV340">
        <v>20</v>
      </c>
      <c r="AW340">
        <v>4</v>
      </c>
      <c r="AX340">
        <v>3</v>
      </c>
      <c r="AY340">
        <v>4</v>
      </c>
      <c r="AZ340">
        <v>3</v>
      </c>
      <c r="BA340">
        <v>1</v>
      </c>
      <c r="BB340">
        <v>18</v>
      </c>
    </row>
    <row r="341" spans="1:54" ht="12.75">
      <c r="A341" t="s">
        <v>348</v>
      </c>
      <c r="B341" t="s">
        <v>735</v>
      </c>
      <c r="C341" t="s">
        <v>814</v>
      </c>
      <c r="D341" t="s">
        <v>841</v>
      </c>
      <c r="E341" t="s">
        <v>841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75</v>
      </c>
      <c r="M341">
        <v>96</v>
      </c>
      <c r="N341">
        <v>19</v>
      </c>
      <c r="O341">
        <v>6</v>
      </c>
      <c r="P341">
        <v>12</v>
      </c>
      <c r="Q341">
        <v>2</v>
      </c>
      <c r="R341">
        <v>4</v>
      </c>
      <c r="S341">
        <v>0</v>
      </c>
      <c r="T341">
        <v>0</v>
      </c>
      <c r="U341">
        <v>1</v>
      </c>
      <c r="V341">
        <v>5</v>
      </c>
      <c r="W341">
        <v>0</v>
      </c>
      <c r="X341">
        <v>0</v>
      </c>
      <c r="Y341">
        <v>3</v>
      </c>
      <c r="Z341">
        <v>1</v>
      </c>
      <c r="AA341">
        <v>0</v>
      </c>
      <c r="AB341">
        <v>24</v>
      </c>
      <c r="AC341">
        <v>0</v>
      </c>
      <c r="AD341">
        <v>0</v>
      </c>
      <c r="AE341">
        <v>0</v>
      </c>
      <c r="AF341">
        <v>0</v>
      </c>
      <c r="AG341">
        <v>5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4</v>
      </c>
      <c r="AP341">
        <v>0</v>
      </c>
      <c r="AQ341">
        <v>0</v>
      </c>
      <c r="AR341">
        <v>0</v>
      </c>
      <c r="AS341">
        <v>6</v>
      </c>
      <c r="AT341">
        <v>0</v>
      </c>
      <c r="AU341">
        <v>0</v>
      </c>
      <c r="AV341">
        <v>25</v>
      </c>
      <c r="AW341">
        <v>1</v>
      </c>
      <c r="AX341">
        <v>1</v>
      </c>
      <c r="AY341">
        <v>6</v>
      </c>
      <c r="AZ341">
        <v>1</v>
      </c>
      <c r="BA341">
        <v>0</v>
      </c>
      <c r="BB341">
        <v>15</v>
      </c>
    </row>
    <row r="342" spans="1:54" ht="12.75">
      <c r="A342" t="s">
        <v>349</v>
      </c>
      <c r="B342" t="s">
        <v>736</v>
      </c>
      <c r="C342" t="s">
        <v>814</v>
      </c>
      <c r="D342" t="s">
        <v>841</v>
      </c>
      <c r="E342" t="s">
        <v>841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87</v>
      </c>
      <c r="M342">
        <v>75</v>
      </c>
      <c r="N342">
        <v>28</v>
      </c>
      <c r="O342">
        <v>11</v>
      </c>
      <c r="P342">
        <v>14</v>
      </c>
      <c r="Q342">
        <v>3</v>
      </c>
      <c r="R342">
        <v>0</v>
      </c>
      <c r="S342">
        <v>0</v>
      </c>
      <c r="T342">
        <v>0</v>
      </c>
      <c r="U342">
        <v>1</v>
      </c>
      <c r="V342">
        <v>5</v>
      </c>
      <c r="W342">
        <v>0</v>
      </c>
      <c r="X342">
        <v>0</v>
      </c>
      <c r="Y342">
        <v>9</v>
      </c>
      <c r="Z342">
        <v>2</v>
      </c>
      <c r="AA342">
        <v>0</v>
      </c>
      <c r="AB342">
        <v>24</v>
      </c>
      <c r="AC342">
        <v>0</v>
      </c>
      <c r="AD342">
        <v>0</v>
      </c>
      <c r="AE342">
        <v>0</v>
      </c>
      <c r="AF342">
        <v>0</v>
      </c>
      <c r="AG342">
        <v>7</v>
      </c>
      <c r="AH342">
        <v>0</v>
      </c>
      <c r="AI342">
        <v>0</v>
      </c>
      <c r="AJ342">
        <v>0</v>
      </c>
      <c r="AK342">
        <v>2</v>
      </c>
      <c r="AL342">
        <v>2</v>
      </c>
      <c r="AM342">
        <v>0</v>
      </c>
      <c r="AN342">
        <v>0</v>
      </c>
      <c r="AO342">
        <v>2</v>
      </c>
      <c r="AP342">
        <v>0</v>
      </c>
      <c r="AQ342">
        <v>0</v>
      </c>
      <c r="AR342">
        <v>0</v>
      </c>
      <c r="AS342">
        <v>7</v>
      </c>
      <c r="AT342">
        <v>2</v>
      </c>
      <c r="AU342">
        <v>0</v>
      </c>
      <c r="AV342">
        <v>26</v>
      </c>
      <c r="AW342">
        <v>3</v>
      </c>
      <c r="AX342">
        <v>0</v>
      </c>
      <c r="AY342">
        <v>5</v>
      </c>
      <c r="AZ342">
        <v>2</v>
      </c>
      <c r="BA342">
        <v>0</v>
      </c>
      <c r="BB342">
        <v>18</v>
      </c>
    </row>
    <row r="343" spans="1:54" ht="12.75">
      <c r="A343" t="s">
        <v>350</v>
      </c>
      <c r="B343" t="s">
        <v>737</v>
      </c>
      <c r="C343" t="s">
        <v>814</v>
      </c>
      <c r="D343" t="s">
        <v>841</v>
      </c>
      <c r="E343" t="s">
        <v>841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71</v>
      </c>
      <c r="M343">
        <v>88</v>
      </c>
      <c r="N343">
        <v>33</v>
      </c>
      <c r="O343">
        <v>14</v>
      </c>
      <c r="P343">
        <v>12</v>
      </c>
      <c r="Q343">
        <v>0</v>
      </c>
      <c r="R343">
        <v>0</v>
      </c>
      <c r="S343">
        <v>1</v>
      </c>
      <c r="T343">
        <v>0</v>
      </c>
      <c r="U343">
        <v>0</v>
      </c>
      <c r="V343">
        <v>1</v>
      </c>
      <c r="W343">
        <v>0</v>
      </c>
      <c r="X343">
        <v>0</v>
      </c>
      <c r="Y343">
        <v>7</v>
      </c>
      <c r="Z343">
        <v>3</v>
      </c>
      <c r="AA343">
        <v>0</v>
      </c>
      <c r="AB343">
        <v>23</v>
      </c>
      <c r="AC343">
        <v>0</v>
      </c>
      <c r="AD343">
        <v>2</v>
      </c>
      <c r="AE343">
        <v>1</v>
      </c>
      <c r="AF343">
        <v>0</v>
      </c>
      <c r="AG343">
        <v>1</v>
      </c>
      <c r="AH343">
        <v>0</v>
      </c>
      <c r="AI343">
        <v>0</v>
      </c>
      <c r="AJ343">
        <v>1</v>
      </c>
      <c r="AK343">
        <v>4</v>
      </c>
      <c r="AL343">
        <v>0</v>
      </c>
      <c r="AM343">
        <v>0</v>
      </c>
      <c r="AN343">
        <v>0</v>
      </c>
      <c r="AO343">
        <v>8</v>
      </c>
      <c r="AP343">
        <v>0</v>
      </c>
      <c r="AQ343">
        <v>2</v>
      </c>
      <c r="AR343">
        <v>0</v>
      </c>
      <c r="AS343">
        <v>3</v>
      </c>
      <c r="AT343">
        <v>0</v>
      </c>
      <c r="AU343">
        <v>0</v>
      </c>
      <c r="AV343">
        <v>19</v>
      </c>
      <c r="AW343">
        <v>4</v>
      </c>
      <c r="AX343">
        <v>1</v>
      </c>
      <c r="AY343">
        <v>4</v>
      </c>
      <c r="AZ343">
        <v>1</v>
      </c>
      <c r="BA343">
        <v>0</v>
      </c>
      <c r="BB343">
        <v>17</v>
      </c>
    </row>
    <row r="344" spans="1:54" ht="12.75">
      <c r="A344" t="s">
        <v>351</v>
      </c>
      <c r="B344" t="s">
        <v>738</v>
      </c>
      <c r="C344" t="s">
        <v>814</v>
      </c>
      <c r="D344" t="s">
        <v>841</v>
      </c>
      <c r="E344" t="s">
        <v>841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75</v>
      </c>
      <c r="M344">
        <v>68</v>
      </c>
      <c r="N344">
        <v>25</v>
      </c>
      <c r="O344">
        <v>1</v>
      </c>
      <c r="P344">
        <v>12</v>
      </c>
      <c r="Q344">
        <v>0</v>
      </c>
      <c r="R344">
        <v>0</v>
      </c>
      <c r="S344">
        <v>0</v>
      </c>
      <c r="T344">
        <v>0</v>
      </c>
      <c r="U344">
        <v>1</v>
      </c>
      <c r="V344">
        <v>0</v>
      </c>
      <c r="W344">
        <v>0</v>
      </c>
      <c r="X344">
        <v>0</v>
      </c>
      <c r="Y344">
        <v>11</v>
      </c>
      <c r="Z344">
        <v>0</v>
      </c>
      <c r="AA344">
        <v>0</v>
      </c>
      <c r="AB344">
        <v>19</v>
      </c>
      <c r="AC344">
        <v>0</v>
      </c>
      <c r="AD344">
        <v>0</v>
      </c>
      <c r="AE344">
        <v>0</v>
      </c>
      <c r="AF344">
        <v>0</v>
      </c>
      <c r="AG344">
        <v>5</v>
      </c>
      <c r="AH344">
        <v>2</v>
      </c>
      <c r="AI344">
        <v>0</v>
      </c>
      <c r="AJ344">
        <v>1</v>
      </c>
      <c r="AK344">
        <v>3</v>
      </c>
      <c r="AL344">
        <v>0</v>
      </c>
      <c r="AM344">
        <v>0</v>
      </c>
      <c r="AN344">
        <v>1</v>
      </c>
      <c r="AO344">
        <v>4</v>
      </c>
      <c r="AP344">
        <v>0</v>
      </c>
      <c r="AQ344">
        <v>0</v>
      </c>
      <c r="AR344">
        <v>0</v>
      </c>
      <c r="AS344">
        <v>3</v>
      </c>
      <c r="AT344">
        <v>1</v>
      </c>
      <c r="AU344">
        <v>0</v>
      </c>
      <c r="AV344">
        <v>16</v>
      </c>
      <c r="AW344">
        <v>7</v>
      </c>
      <c r="AX344">
        <v>1</v>
      </c>
      <c r="AY344">
        <v>3</v>
      </c>
      <c r="AZ344">
        <v>0</v>
      </c>
      <c r="BA344">
        <v>0</v>
      </c>
      <c r="BB344">
        <v>24</v>
      </c>
    </row>
    <row r="345" spans="1:54" ht="12.75">
      <c r="A345" t="s">
        <v>352</v>
      </c>
      <c r="B345" t="s">
        <v>739</v>
      </c>
      <c r="C345" t="s">
        <v>814</v>
      </c>
      <c r="D345" t="s">
        <v>841</v>
      </c>
      <c r="E345" t="s">
        <v>841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46</v>
      </c>
      <c r="M345">
        <v>97</v>
      </c>
      <c r="N345">
        <v>45</v>
      </c>
      <c r="O345">
        <v>6</v>
      </c>
      <c r="P345">
        <v>11</v>
      </c>
      <c r="Q345">
        <v>2</v>
      </c>
      <c r="R345">
        <v>3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3</v>
      </c>
      <c r="Y345">
        <v>14</v>
      </c>
      <c r="Z345">
        <v>2</v>
      </c>
      <c r="AA345">
        <v>0</v>
      </c>
      <c r="AB345">
        <v>15</v>
      </c>
      <c r="AC345">
        <v>0</v>
      </c>
      <c r="AD345">
        <v>1</v>
      </c>
      <c r="AE345">
        <v>1</v>
      </c>
      <c r="AF345">
        <v>0</v>
      </c>
      <c r="AG345">
        <v>1</v>
      </c>
      <c r="AH345">
        <v>0</v>
      </c>
      <c r="AI345">
        <v>0</v>
      </c>
      <c r="AJ345">
        <v>0</v>
      </c>
      <c r="AK345">
        <v>4</v>
      </c>
      <c r="AL345">
        <v>1</v>
      </c>
      <c r="AM345">
        <v>0</v>
      </c>
      <c r="AN345">
        <v>0</v>
      </c>
      <c r="AO345">
        <v>3</v>
      </c>
      <c r="AP345">
        <v>0</v>
      </c>
      <c r="AQ345">
        <v>1</v>
      </c>
      <c r="AR345">
        <v>0</v>
      </c>
      <c r="AS345">
        <v>8</v>
      </c>
      <c r="AT345">
        <v>0</v>
      </c>
      <c r="AU345">
        <v>1</v>
      </c>
      <c r="AV345">
        <v>33</v>
      </c>
      <c r="AW345">
        <v>3</v>
      </c>
      <c r="AX345">
        <v>2</v>
      </c>
      <c r="AY345">
        <v>7</v>
      </c>
      <c r="AZ345">
        <v>3</v>
      </c>
      <c r="BA345">
        <v>0</v>
      </c>
      <c r="BB345">
        <v>12</v>
      </c>
    </row>
    <row r="346" spans="1:54" ht="12.75">
      <c r="A346" t="s">
        <v>353</v>
      </c>
      <c r="B346" t="s">
        <v>740</v>
      </c>
      <c r="C346" t="s">
        <v>814</v>
      </c>
      <c r="D346" t="s">
        <v>841</v>
      </c>
      <c r="E346" t="s">
        <v>841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75</v>
      </c>
      <c r="M346">
        <v>95</v>
      </c>
      <c r="N346">
        <v>24</v>
      </c>
      <c r="O346">
        <v>8</v>
      </c>
      <c r="P346">
        <v>9</v>
      </c>
      <c r="Q346">
        <v>0</v>
      </c>
      <c r="R346">
        <v>0</v>
      </c>
      <c r="S346">
        <v>1</v>
      </c>
      <c r="T346">
        <v>0</v>
      </c>
      <c r="U346">
        <v>1</v>
      </c>
      <c r="V346">
        <v>1</v>
      </c>
      <c r="W346">
        <v>0</v>
      </c>
      <c r="X346">
        <v>0</v>
      </c>
      <c r="Y346">
        <v>9</v>
      </c>
      <c r="Z346">
        <v>4</v>
      </c>
      <c r="AA346">
        <v>0</v>
      </c>
      <c r="AB346">
        <v>23</v>
      </c>
      <c r="AC346">
        <v>0</v>
      </c>
      <c r="AD346">
        <v>0</v>
      </c>
      <c r="AE346">
        <v>0</v>
      </c>
      <c r="AF346">
        <v>0</v>
      </c>
      <c r="AG346">
        <v>1</v>
      </c>
      <c r="AH346">
        <v>0</v>
      </c>
      <c r="AI346">
        <v>0</v>
      </c>
      <c r="AJ346">
        <v>0</v>
      </c>
      <c r="AK346">
        <v>0</v>
      </c>
      <c r="AL346">
        <v>1</v>
      </c>
      <c r="AM346">
        <v>0</v>
      </c>
      <c r="AN346">
        <v>0</v>
      </c>
      <c r="AO346">
        <v>1</v>
      </c>
      <c r="AP346">
        <v>0</v>
      </c>
      <c r="AQ346">
        <v>0</v>
      </c>
      <c r="AR346">
        <v>0</v>
      </c>
      <c r="AS346">
        <v>7</v>
      </c>
      <c r="AT346">
        <v>0</v>
      </c>
      <c r="AU346">
        <v>0</v>
      </c>
      <c r="AV346">
        <v>25</v>
      </c>
      <c r="AW346">
        <v>5</v>
      </c>
      <c r="AX346">
        <v>0</v>
      </c>
      <c r="AY346">
        <v>2</v>
      </c>
      <c r="AZ346">
        <v>2</v>
      </c>
      <c r="BA346">
        <v>0</v>
      </c>
      <c r="BB346">
        <v>12</v>
      </c>
    </row>
    <row r="347" spans="1:54" ht="12.75">
      <c r="A347" t="s">
        <v>354</v>
      </c>
      <c r="B347" t="s">
        <v>741</v>
      </c>
      <c r="C347" t="s">
        <v>814</v>
      </c>
      <c r="D347" t="s">
        <v>841</v>
      </c>
      <c r="E347" t="s">
        <v>841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78</v>
      </c>
      <c r="M347">
        <v>93</v>
      </c>
      <c r="N347">
        <v>25</v>
      </c>
      <c r="O347">
        <v>3</v>
      </c>
      <c r="P347">
        <v>9</v>
      </c>
      <c r="Q347">
        <v>0</v>
      </c>
      <c r="R347">
        <v>0</v>
      </c>
      <c r="S347">
        <v>0</v>
      </c>
      <c r="T347">
        <v>0</v>
      </c>
      <c r="U347">
        <v>1</v>
      </c>
      <c r="V347">
        <v>2</v>
      </c>
      <c r="W347">
        <v>0</v>
      </c>
      <c r="X347">
        <v>0</v>
      </c>
      <c r="Y347">
        <v>9</v>
      </c>
      <c r="Z347">
        <v>0</v>
      </c>
      <c r="AA347">
        <v>0</v>
      </c>
      <c r="AB347">
        <v>23</v>
      </c>
      <c r="AC347">
        <v>0</v>
      </c>
      <c r="AD347">
        <v>0</v>
      </c>
      <c r="AE347">
        <v>0</v>
      </c>
      <c r="AF347">
        <v>0</v>
      </c>
      <c r="AG347">
        <v>5</v>
      </c>
      <c r="AH347">
        <v>0</v>
      </c>
      <c r="AI347">
        <v>0</v>
      </c>
      <c r="AJ347">
        <v>0</v>
      </c>
      <c r="AK347">
        <v>1</v>
      </c>
      <c r="AL347">
        <v>2</v>
      </c>
      <c r="AM347">
        <v>0</v>
      </c>
      <c r="AN347">
        <v>0</v>
      </c>
      <c r="AO347">
        <v>1</v>
      </c>
      <c r="AP347">
        <v>0</v>
      </c>
      <c r="AQ347">
        <v>0</v>
      </c>
      <c r="AR347">
        <v>1</v>
      </c>
      <c r="AS347">
        <v>3</v>
      </c>
      <c r="AT347">
        <v>5</v>
      </c>
      <c r="AU347">
        <v>0</v>
      </c>
      <c r="AV347">
        <v>30</v>
      </c>
      <c r="AW347">
        <v>4</v>
      </c>
      <c r="AX347">
        <v>2</v>
      </c>
      <c r="AY347">
        <v>6</v>
      </c>
      <c r="AZ347">
        <v>1</v>
      </c>
      <c r="BA347">
        <v>0</v>
      </c>
      <c r="BB347">
        <v>13</v>
      </c>
    </row>
    <row r="348" spans="1:54" ht="12.75">
      <c r="A348" t="s">
        <v>355</v>
      </c>
      <c r="B348" t="s">
        <v>742</v>
      </c>
      <c r="C348" t="s">
        <v>814</v>
      </c>
      <c r="D348" t="s">
        <v>841</v>
      </c>
      <c r="E348" t="s">
        <v>841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72</v>
      </c>
      <c r="M348">
        <v>78</v>
      </c>
      <c r="N348">
        <v>50</v>
      </c>
      <c r="O348">
        <v>6</v>
      </c>
      <c r="P348">
        <v>3</v>
      </c>
      <c r="Q348">
        <v>0</v>
      </c>
      <c r="R348">
        <v>4</v>
      </c>
      <c r="S348">
        <v>0</v>
      </c>
      <c r="T348">
        <v>1</v>
      </c>
      <c r="U348">
        <v>0</v>
      </c>
      <c r="V348">
        <v>2</v>
      </c>
      <c r="W348">
        <v>0</v>
      </c>
      <c r="X348">
        <v>0</v>
      </c>
      <c r="Y348">
        <v>7</v>
      </c>
      <c r="Z348">
        <v>2</v>
      </c>
      <c r="AA348">
        <v>0</v>
      </c>
      <c r="AB348">
        <v>28</v>
      </c>
      <c r="AC348">
        <v>0</v>
      </c>
      <c r="AD348">
        <v>0</v>
      </c>
      <c r="AE348">
        <v>0</v>
      </c>
      <c r="AF348">
        <v>0</v>
      </c>
      <c r="AG348">
        <v>2</v>
      </c>
      <c r="AH348">
        <v>0</v>
      </c>
      <c r="AI348">
        <v>0</v>
      </c>
      <c r="AJ348">
        <v>0</v>
      </c>
      <c r="AK348">
        <v>1</v>
      </c>
      <c r="AL348">
        <v>1</v>
      </c>
      <c r="AM348">
        <v>0</v>
      </c>
      <c r="AN348">
        <v>1</v>
      </c>
      <c r="AO348">
        <v>4</v>
      </c>
      <c r="AP348">
        <v>0</v>
      </c>
      <c r="AQ348">
        <v>2</v>
      </c>
      <c r="AR348">
        <v>0</v>
      </c>
      <c r="AS348">
        <v>3</v>
      </c>
      <c r="AT348">
        <v>2</v>
      </c>
      <c r="AU348">
        <v>1</v>
      </c>
      <c r="AV348">
        <v>21</v>
      </c>
      <c r="AW348">
        <v>8</v>
      </c>
      <c r="AX348">
        <v>3</v>
      </c>
      <c r="AY348">
        <v>3</v>
      </c>
      <c r="AZ348">
        <v>1</v>
      </c>
      <c r="BA348">
        <v>0</v>
      </c>
      <c r="BB348">
        <v>14</v>
      </c>
    </row>
    <row r="349" spans="1:54" ht="12.75">
      <c r="A349" t="s">
        <v>356</v>
      </c>
      <c r="B349" t="s">
        <v>743</v>
      </c>
      <c r="C349" t="s">
        <v>814</v>
      </c>
      <c r="D349" t="s">
        <v>841</v>
      </c>
      <c r="E349" t="s">
        <v>841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87</v>
      </c>
      <c r="M349">
        <v>75</v>
      </c>
      <c r="N349">
        <v>36</v>
      </c>
      <c r="O349">
        <v>6</v>
      </c>
      <c r="P349">
        <v>10</v>
      </c>
      <c r="Q349">
        <v>3</v>
      </c>
      <c r="R349">
        <v>0</v>
      </c>
      <c r="S349">
        <v>0</v>
      </c>
      <c r="T349">
        <v>0</v>
      </c>
      <c r="U349">
        <v>1</v>
      </c>
      <c r="V349">
        <v>4</v>
      </c>
      <c r="W349">
        <v>0</v>
      </c>
      <c r="X349">
        <v>2</v>
      </c>
      <c r="Y349">
        <v>2</v>
      </c>
      <c r="Z349">
        <v>2</v>
      </c>
      <c r="AA349">
        <v>0</v>
      </c>
      <c r="AB349">
        <v>26</v>
      </c>
      <c r="AC349">
        <v>0</v>
      </c>
      <c r="AD349">
        <v>1</v>
      </c>
      <c r="AE349">
        <v>2</v>
      </c>
      <c r="AF349">
        <v>0</v>
      </c>
      <c r="AG349">
        <v>2</v>
      </c>
      <c r="AH349">
        <v>0</v>
      </c>
      <c r="AI349">
        <v>0</v>
      </c>
      <c r="AJ349">
        <v>0</v>
      </c>
      <c r="AK349">
        <v>4</v>
      </c>
      <c r="AL349">
        <v>0</v>
      </c>
      <c r="AM349">
        <v>0</v>
      </c>
      <c r="AN349">
        <v>1</v>
      </c>
      <c r="AO349">
        <v>3</v>
      </c>
      <c r="AP349">
        <v>0</v>
      </c>
      <c r="AQ349">
        <v>0</v>
      </c>
      <c r="AR349">
        <v>0</v>
      </c>
      <c r="AS349">
        <v>3</v>
      </c>
      <c r="AT349">
        <v>1</v>
      </c>
      <c r="AU349">
        <v>0</v>
      </c>
      <c r="AV349">
        <v>24</v>
      </c>
      <c r="AW349">
        <v>5</v>
      </c>
      <c r="AX349">
        <v>0</v>
      </c>
      <c r="AY349">
        <v>7</v>
      </c>
      <c r="AZ349">
        <v>1</v>
      </c>
      <c r="BA349">
        <v>0</v>
      </c>
      <c r="BB349">
        <v>15</v>
      </c>
    </row>
    <row r="350" spans="1:54" ht="12.75">
      <c r="A350" t="s">
        <v>357</v>
      </c>
      <c r="B350" t="s">
        <v>431</v>
      </c>
      <c r="C350" t="s">
        <v>814</v>
      </c>
      <c r="D350" t="s">
        <v>841</v>
      </c>
      <c r="E350" t="s">
        <v>841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61</v>
      </c>
      <c r="M350">
        <v>83</v>
      </c>
      <c r="N350">
        <v>34</v>
      </c>
      <c r="O350">
        <v>1</v>
      </c>
      <c r="P350">
        <v>22</v>
      </c>
      <c r="Q350">
        <v>1</v>
      </c>
      <c r="R350">
        <v>1</v>
      </c>
      <c r="S350">
        <v>0</v>
      </c>
      <c r="T350">
        <v>0</v>
      </c>
      <c r="U350">
        <v>0</v>
      </c>
      <c r="V350">
        <v>6</v>
      </c>
      <c r="W350">
        <v>0</v>
      </c>
      <c r="X350">
        <v>1</v>
      </c>
      <c r="Y350">
        <v>6</v>
      </c>
      <c r="Z350">
        <v>2</v>
      </c>
      <c r="AA350">
        <v>0</v>
      </c>
      <c r="AB350">
        <v>26</v>
      </c>
      <c r="AC350">
        <v>0</v>
      </c>
      <c r="AD350">
        <v>0</v>
      </c>
      <c r="AE350">
        <v>0</v>
      </c>
      <c r="AF350">
        <v>0</v>
      </c>
      <c r="AG350">
        <v>3</v>
      </c>
      <c r="AH350">
        <v>0</v>
      </c>
      <c r="AI350">
        <v>0</v>
      </c>
      <c r="AJ350">
        <v>1</v>
      </c>
      <c r="AK350">
        <v>3</v>
      </c>
      <c r="AL350">
        <v>1</v>
      </c>
      <c r="AM350">
        <v>0</v>
      </c>
      <c r="AN350">
        <v>0</v>
      </c>
      <c r="AO350">
        <v>5</v>
      </c>
      <c r="AP350">
        <v>0</v>
      </c>
      <c r="AQ350">
        <v>0</v>
      </c>
      <c r="AR350">
        <v>0</v>
      </c>
      <c r="AS350">
        <v>7</v>
      </c>
      <c r="AT350">
        <v>2</v>
      </c>
      <c r="AU350">
        <v>0</v>
      </c>
      <c r="AV350">
        <v>20</v>
      </c>
      <c r="AW350">
        <v>5</v>
      </c>
      <c r="AX350">
        <v>2</v>
      </c>
      <c r="AY350">
        <v>7</v>
      </c>
      <c r="AZ350">
        <v>3</v>
      </c>
      <c r="BA350">
        <v>0</v>
      </c>
      <c r="BB350">
        <v>12</v>
      </c>
    </row>
    <row r="351" spans="1:54" ht="12.75">
      <c r="A351" t="s">
        <v>358</v>
      </c>
      <c r="B351" t="s">
        <v>432</v>
      </c>
      <c r="C351" t="s">
        <v>814</v>
      </c>
      <c r="D351" t="s">
        <v>841</v>
      </c>
      <c r="E351" t="s">
        <v>841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100</v>
      </c>
      <c r="M351">
        <v>75</v>
      </c>
      <c r="N351">
        <v>42</v>
      </c>
      <c r="O351">
        <v>3</v>
      </c>
      <c r="P351">
        <v>13</v>
      </c>
      <c r="Q351">
        <v>2</v>
      </c>
      <c r="R351">
        <v>1</v>
      </c>
      <c r="S351">
        <v>0</v>
      </c>
      <c r="T351">
        <v>0</v>
      </c>
      <c r="U351">
        <v>1</v>
      </c>
      <c r="V351">
        <v>3</v>
      </c>
      <c r="W351">
        <v>0</v>
      </c>
      <c r="X351">
        <v>0</v>
      </c>
      <c r="Y351">
        <v>6</v>
      </c>
      <c r="Z351">
        <v>0</v>
      </c>
      <c r="AA351">
        <v>0</v>
      </c>
      <c r="AB351">
        <v>16</v>
      </c>
      <c r="AC351">
        <v>0</v>
      </c>
      <c r="AD351">
        <v>0</v>
      </c>
      <c r="AE351">
        <v>1</v>
      </c>
      <c r="AF351">
        <v>0</v>
      </c>
      <c r="AG351">
        <v>3</v>
      </c>
      <c r="AH351">
        <v>0</v>
      </c>
      <c r="AI351">
        <v>0</v>
      </c>
      <c r="AJ351">
        <v>0</v>
      </c>
      <c r="AK351">
        <v>4</v>
      </c>
      <c r="AL351">
        <v>0</v>
      </c>
      <c r="AM351">
        <v>0</v>
      </c>
      <c r="AN351">
        <v>2</v>
      </c>
      <c r="AO351">
        <v>2</v>
      </c>
      <c r="AP351">
        <v>0</v>
      </c>
      <c r="AQ351">
        <v>1</v>
      </c>
      <c r="AR351">
        <v>0</v>
      </c>
      <c r="AS351">
        <v>6</v>
      </c>
      <c r="AT351">
        <v>1</v>
      </c>
      <c r="AU351">
        <v>0</v>
      </c>
      <c r="AV351">
        <v>12</v>
      </c>
      <c r="AW351">
        <v>2</v>
      </c>
      <c r="AX351">
        <v>0</v>
      </c>
      <c r="AY351">
        <v>1</v>
      </c>
      <c r="AZ351">
        <v>0</v>
      </c>
      <c r="BA351">
        <v>0</v>
      </c>
      <c r="BB351">
        <v>19</v>
      </c>
    </row>
    <row r="352" spans="1:54" ht="12.75">
      <c r="A352" t="s">
        <v>359</v>
      </c>
      <c r="B352" t="s">
        <v>744</v>
      </c>
      <c r="C352" t="s">
        <v>814</v>
      </c>
      <c r="D352" t="s">
        <v>841</v>
      </c>
      <c r="E352" t="s">
        <v>841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76</v>
      </c>
      <c r="M352">
        <v>85</v>
      </c>
      <c r="N352">
        <v>35</v>
      </c>
      <c r="O352">
        <v>4</v>
      </c>
      <c r="P352">
        <v>10</v>
      </c>
      <c r="Q352">
        <v>4</v>
      </c>
      <c r="R352">
        <v>1</v>
      </c>
      <c r="S352">
        <v>0</v>
      </c>
      <c r="T352">
        <v>0</v>
      </c>
      <c r="U352">
        <v>0</v>
      </c>
      <c r="V352">
        <v>5</v>
      </c>
      <c r="W352">
        <v>1</v>
      </c>
      <c r="X352">
        <v>0</v>
      </c>
      <c r="Y352">
        <v>5</v>
      </c>
      <c r="Z352">
        <v>0</v>
      </c>
      <c r="AA352">
        <v>0</v>
      </c>
      <c r="AB352">
        <v>24</v>
      </c>
      <c r="AC352">
        <v>0</v>
      </c>
      <c r="AD352">
        <v>0</v>
      </c>
      <c r="AE352">
        <v>2</v>
      </c>
      <c r="AF352">
        <v>0</v>
      </c>
      <c r="AG352">
        <v>1</v>
      </c>
      <c r="AH352">
        <v>0</v>
      </c>
      <c r="AI352">
        <v>0</v>
      </c>
      <c r="AJ352">
        <v>1</v>
      </c>
      <c r="AK352">
        <v>2</v>
      </c>
      <c r="AL352">
        <v>0</v>
      </c>
      <c r="AM352">
        <v>0</v>
      </c>
      <c r="AN352">
        <v>0</v>
      </c>
      <c r="AO352">
        <v>9</v>
      </c>
      <c r="AP352">
        <v>0</v>
      </c>
      <c r="AQ352">
        <v>0</v>
      </c>
      <c r="AR352">
        <v>0</v>
      </c>
      <c r="AS352">
        <v>4</v>
      </c>
      <c r="AT352">
        <v>0</v>
      </c>
      <c r="AU352">
        <v>0</v>
      </c>
      <c r="AV352">
        <v>19</v>
      </c>
      <c r="AW352">
        <v>3</v>
      </c>
      <c r="AX352">
        <v>1</v>
      </c>
      <c r="AY352">
        <v>2</v>
      </c>
      <c r="AZ352">
        <v>1</v>
      </c>
      <c r="BA352">
        <v>1</v>
      </c>
      <c r="BB352">
        <v>16</v>
      </c>
    </row>
    <row r="353" spans="1:54" ht="12.75">
      <c r="A353" t="s">
        <v>360</v>
      </c>
      <c r="B353" t="s">
        <v>745</v>
      </c>
      <c r="C353" t="s">
        <v>814</v>
      </c>
      <c r="D353" t="s">
        <v>841</v>
      </c>
      <c r="E353" t="s">
        <v>841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69</v>
      </c>
      <c r="M353">
        <v>90</v>
      </c>
      <c r="N353">
        <v>35</v>
      </c>
      <c r="O353">
        <v>4</v>
      </c>
      <c r="P353">
        <v>18</v>
      </c>
      <c r="Q353">
        <v>1</v>
      </c>
      <c r="R353">
        <v>0</v>
      </c>
      <c r="S353">
        <v>0</v>
      </c>
      <c r="T353">
        <v>0</v>
      </c>
      <c r="U353">
        <v>0</v>
      </c>
      <c r="V353">
        <v>4</v>
      </c>
      <c r="W353">
        <v>0</v>
      </c>
      <c r="X353">
        <v>0</v>
      </c>
      <c r="Y353">
        <v>2</v>
      </c>
      <c r="Z353">
        <v>1</v>
      </c>
      <c r="AA353">
        <v>0</v>
      </c>
      <c r="AB353">
        <v>22</v>
      </c>
      <c r="AC353">
        <v>0</v>
      </c>
      <c r="AD353">
        <v>0</v>
      </c>
      <c r="AE353">
        <v>1</v>
      </c>
      <c r="AF353">
        <v>0</v>
      </c>
      <c r="AG353">
        <v>2</v>
      </c>
      <c r="AH353">
        <v>0</v>
      </c>
      <c r="AI353">
        <v>0</v>
      </c>
      <c r="AJ353">
        <v>0</v>
      </c>
      <c r="AK353">
        <v>4</v>
      </c>
      <c r="AL353">
        <v>0</v>
      </c>
      <c r="AM353">
        <v>0</v>
      </c>
      <c r="AN353">
        <v>0</v>
      </c>
      <c r="AO353">
        <v>1</v>
      </c>
      <c r="AP353">
        <v>0</v>
      </c>
      <c r="AQ353">
        <v>1</v>
      </c>
      <c r="AR353">
        <v>0</v>
      </c>
      <c r="AS353">
        <v>6</v>
      </c>
      <c r="AT353">
        <v>0</v>
      </c>
      <c r="AU353">
        <v>1</v>
      </c>
      <c r="AV353">
        <v>32</v>
      </c>
      <c r="AW353">
        <v>2</v>
      </c>
      <c r="AX353">
        <v>0</v>
      </c>
      <c r="AY353">
        <v>2</v>
      </c>
      <c r="AZ353">
        <v>1</v>
      </c>
      <c r="BA353">
        <v>0</v>
      </c>
      <c r="BB353">
        <v>17</v>
      </c>
    </row>
    <row r="354" spans="1:54" ht="12.75">
      <c r="A354" t="s">
        <v>361</v>
      </c>
      <c r="B354" t="s">
        <v>746</v>
      </c>
      <c r="C354" t="s">
        <v>814</v>
      </c>
      <c r="D354" t="s">
        <v>841</v>
      </c>
      <c r="E354" t="s">
        <v>841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60</v>
      </c>
      <c r="M354">
        <v>73</v>
      </c>
      <c r="N354">
        <v>33</v>
      </c>
      <c r="O354">
        <v>6</v>
      </c>
      <c r="P354">
        <v>12</v>
      </c>
      <c r="Q354">
        <v>2</v>
      </c>
      <c r="R354">
        <v>1</v>
      </c>
      <c r="S354">
        <v>0</v>
      </c>
      <c r="T354">
        <v>1</v>
      </c>
      <c r="U354">
        <v>0</v>
      </c>
      <c r="V354">
        <v>1</v>
      </c>
      <c r="W354">
        <v>0</v>
      </c>
      <c r="X354">
        <v>0</v>
      </c>
      <c r="Y354">
        <v>9</v>
      </c>
      <c r="Z354">
        <v>1</v>
      </c>
      <c r="AA354">
        <v>0</v>
      </c>
      <c r="AB354">
        <v>33</v>
      </c>
      <c r="AC354">
        <v>0</v>
      </c>
      <c r="AD354">
        <v>0</v>
      </c>
      <c r="AE354">
        <v>0</v>
      </c>
      <c r="AF354">
        <v>0</v>
      </c>
      <c r="AG354">
        <v>2</v>
      </c>
      <c r="AH354">
        <v>0</v>
      </c>
      <c r="AI354">
        <v>0</v>
      </c>
      <c r="AJ354">
        <v>0</v>
      </c>
      <c r="AK354">
        <v>2</v>
      </c>
      <c r="AL354">
        <v>1</v>
      </c>
      <c r="AM354">
        <v>0</v>
      </c>
      <c r="AN354">
        <v>1</v>
      </c>
      <c r="AO354">
        <v>3</v>
      </c>
      <c r="AP354">
        <v>0</v>
      </c>
      <c r="AQ354">
        <v>0</v>
      </c>
      <c r="AR354">
        <v>0</v>
      </c>
      <c r="AS354">
        <v>4</v>
      </c>
      <c r="AT354">
        <v>1</v>
      </c>
      <c r="AU354">
        <v>0</v>
      </c>
      <c r="AV354">
        <v>24</v>
      </c>
      <c r="AW354">
        <v>2</v>
      </c>
      <c r="AX354">
        <v>0</v>
      </c>
      <c r="AY354">
        <v>4</v>
      </c>
      <c r="AZ354">
        <v>0</v>
      </c>
      <c r="BA354">
        <v>0</v>
      </c>
      <c r="BB354">
        <v>23</v>
      </c>
    </row>
    <row r="355" spans="1:54" ht="12.75">
      <c r="A355" t="s">
        <v>362</v>
      </c>
      <c r="B355" t="s">
        <v>747</v>
      </c>
      <c r="C355" t="s">
        <v>814</v>
      </c>
      <c r="D355" t="s">
        <v>841</v>
      </c>
      <c r="E355" t="s">
        <v>841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55</v>
      </c>
      <c r="M355">
        <v>120</v>
      </c>
      <c r="N355">
        <v>40</v>
      </c>
      <c r="O355">
        <v>3</v>
      </c>
      <c r="P355">
        <v>13</v>
      </c>
      <c r="Q355">
        <v>0</v>
      </c>
      <c r="R355">
        <v>1</v>
      </c>
      <c r="S355">
        <v>0</v>
      </c>
      <c r="T355">
        <v>0</v>
      </c>
      <c r="U355">
        <v>0</v>
      </c>
      <c r="V355">
        <v>4</v>
      </c>
      <c r="W355">
        <v>1</v>
      </c>
      <c r="X355">
        <v>0</v>
      </c>
      <c r="Y355">
        <v>4</v>
      </c>
      <c r="Z355">
        <v>1</v>
      </c>
      <c r="AA355">
        <v>0</v>
      </c>
      <c r="AB355">
        <v>26</v>
      </c>
      <c r="AC355">
        <v>0</v>
      </c>
      <c r="AD355">
        <v>0</v>
      </c>
      <c r="AE355">
        <v>0</v>
      </c>
      <c r="AF355">
        <v>0</v>
      </c>
      <c r="AG355">
        <v>5</v>
      </c>
      <c r="AH355">
        <v>0</v>
      </c>
      <c r="AI355">
        <v>0</v>
      </c>
      <c r="AJ355">
        <v>0</v>
      </c>
      <c r="AK355">
        <v>1</v>
      </c>
      <c r="AL355">
        <v>0</v>
      </c>
      <c r="AM355">
        <v>0</v>
      </c>
      <c r="AN355">
        <v>1</v>
      </c>
      <c r="AO355">
        <v>6</v>
      </c>
      <c r="AP355">
        <v>0</v>
      </c>
      <c r="AQ355">
        <v>1</v>
      </c>
      <c r="AR355">
        <v>2</v>
      </c>
      <c r="AS355">
        <v>8</v>
      </c>
      <c r="AT355">
        <v>2</v>
      </c>
      <c r="AU355">
        <v>0</v>
      </c>
      <c r="AV355">
        <v>16</v>
      </c>
      <c r="AW355">
        <v>4</v>
      </c>
      <c r="AX355">
        <v>3</v>
      </c>
      <c r="AY355">
        <v>5</v>
      </c>
      <c r="AZ355">
        <v>2</v>
      </c>
      <c r="BA355">
        <v>0</v>
      </c>
      <c r="BB355">
        <v>19</v>
      </c>
    </row>
    <row r="356" spans="1:54" ht="12.75">
      <c r="A356" t="s">
        <v>363</v>
      </c>
      <c r="B356" t="s">
        <v>748</v>
      </c>
      <c r="C356" t="s">
        <v>814</v>
      </c>
      <c r="D356" t="s">
        <v>841</v>
      </c>
      <c r="E356" t="s">
        <v>841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72</v>
      </c>
      <c r="M356">
        <v>69</v>
      </c>
      <c r="N356">
        <v>25</v>
      </c>
      <c r="O356">
        <v>0</v>
      </c>
      <c r="P356">
        <v>14</v>
      </c>
      <c r="Q356">
        <v>2</v>
      </c>
      <c r="R356">
        <v>1</v>
      </c>
      <c r="S356">
        <v>0</v>
      </c>
      <c r="T356">
        <v>0</v>
      </c>
      <c r="U356">
        <v>1</v>
      </c>
      <c r="V356">
        <v>4</v>
      </c>
      <c r="W356">
        <v>0</v>
      </c>
      <c r="X356">
        <v>0</v>
      </c>
      <c r="Y356">
        <v>3</v>
      </c>
      <c r="Z356">
        <v>1</v>
      </c>
      <c r="AA356">
        <v>0</v>
      </c>
      <c r="AB356">
        <v>18</v>
      </c>
      <c r="AC356">
        <v>0</v>
      </c>
      <c r="AD356">
        <v>0</v>
      </c>
      <c r="AE356">
        <v>0</v>
      </c>
      <c r="AF356">
        <v>0</v>
      </c>
      <c r="AG356">
        <v>1</v>
      </c>
      <c r="AH356">
        <v>1</v>
      </c>
      <c r="AI356">
        <v>0</v>
      </c>
      <c r="AJ356">
        <v>0</v>
      </c>
      <c r="AK356">
        <v>1</v>
      </c>
      <c r="AL356">
        <v>0</v>
      </c>
      <c r="AM356">
        <v>0</v>
      </c>
      <c r="AN356">
        <v>2</v>
      </c>
      <c r="AO356">
        <v>3</v>
      </c>
      <c r="AP356">
        <v>0</v>
      </c>
      <c r="AQ356">
        <v>3</v>
      </c>
      <c r="AR356">
        <v>2</v>
      </c>
      <c r="AS356">
        <v>4</v>
      </c>
      <c r="AT356">
        <v>0</v>
      </c>
      <c r="AU356">
        <v>0</v>
      </c>
      <c r="AV356">
        <v>27</v>
      </c>
      <c r="AW356">
        <v>5</v>
      </c>
      <c r="AX356">
        <v>1</v>
      </c>
      <c r="AY356">
        <v>6</v>
      </c>
      <c r="AZ356">
        <v>0</v>
      </c>
      <c r="BA356">
        <v>0</v>
      </c>
      <c r="BB356">
        <v>9</v>
      </c>
    </row>
    <row r="357" spans="1:54" ht="12.75">
      <c r="A357" t="s">
        <v>364</v>
      </c>
      <c r="B357" t="s">
        <v>749</v>
      </c>
      <c r="C357" t="s">
        <v>814</v>
      </c>
      <c r="D357" t="s">
        <v>841</v>
      </c>
      <c r="E357" t="s">
        <v>841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76</v>
      </c>
      <c r="M357">
        <v>90</v>
      </c>
      <c r="N357">
        <v>26</v>
      </c>
      <c r="O357">
        <v>5</v>
      </c>
      <c r="P357">
        <v>9</v>
      </c>
      <c r="Q357">
        <v>2</v>
      </c>
      <c r="R357">
        <v>0</v>
      </c>
      <c r="S357">
        <v>0</v>
      </c>
      <c r="T357">
        <v>0</v>
      </c>
      <c r="U357">
        <v>3</v>
      </c>
      <c r="V357">
        <v>0</v>
      </c>
      <c r="W357">
        <v>0</v>
      </c>
      <c r="X357">
        <v>0</v>
      </c>
      <c r="Y357">
        <v>5</v>
      </c>
      <c r="Z357">
        <v>0</v>
      </c>
      <c r="AA357">
        <v>0</v>
      </c>
      <c r="AB357">
        <v>22</v>
      </c>
      <c r="AC357">
        <v>0</v>
      </c>
      <c r="AD357">
        <v>0</v>
      </c>
      <c r="AE357">
        <v>2</v>
      </c>
      <c r="AF357">
        <v>0</v>
      </c>
      <c r="AG357">
        <v>2</v>
      </c>
      <c r="AH357">
        <v>0</v>
      </c>
      <c r="AI357">
        <v>0</v>
      </c>
      <c r="AJ357">
        <v>0</v>
      </c>
      <c r="AK357">
        <v>1</v>
      </c>
      <c r="AL357">
        <v>0</v>
      </c>
      <c r="AM357">
        <v>0</v>
      </c>
      <c r="AN357">
        <v>1</v>
      </c>
      <c r="AO357">
        <v>4</v>
      </c>
      <c r="AP357">
        <v>0</v>
      </c>
      <c r="AQ357">
        <v>0</v>
      </c>
      <c r="AR357">
        <v>1</v>
      </c>
      <c r="AS357">
        <v>2</v>
      </c>
      <c r="AT357">
        <v>1</v>
      </c>
      <c r="AU357">
        <v>0</v>
      </c>
      <c r="AV357">
        <v>38</v>
      </c>
      <c r="AW357">
        <v>4</v>
      </c>
      <c r="AX357">
        <v>0</v>
      </c>
      <c r="AY357">
        <v>3</v>
      </c>
      <c r="AZ357">
        <v>3</v>
      </c>
      <c r="BA357">
        <v>0</v>
      </c>
      <c r="BB357">
        <v>18</v>
      </c>
    </row>
    <row r="358" spans="1:54" ht="12.75">
      <c r="A358" t="s">
        <v>365</v>
      </c>
      <c r="B358" t="s">
        <v>750</v>
      </c>
      <c r="C358" t="s">
        <v>814</v>
      </c>
      <c r="D358" t="s">
        <v>841</v>
      </c>
      <c r="E358" t="s">
        <v>841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57</v>
      </c>
      <c r="M358">
        <v>54</v>
      </c>
      <c r="N358">
        <v>16</v>
      </c>
      <c r="O358">
        <v>5</v>
      </c>
      <c r="P358">
        <v>14</v>
      </c>
      <c r="Q358">
        <v>0</v>
      </c>
      <c r="R358">
        <v>1</v>
      </c>
      <c r="S358">
        <v>0</v>
      </c>
      <c r="T358">
        <v>0</v>
      </c>
      <c r="U358">
        <v>1</v>
      </c>
      <c r="V358">
        <v>0</v>
      </c>
      <c r="W358">
        <v>0</v>
      </c>
      <c r="X358">
        <v>0</v>
      </c>
      <c r="Y358">
        <v>6</v>
      </c>
      <c r="Z358">
        <v>2</v>
      </c>
      <c r="AA358">
        <v>0</v>
      </c>
      <c r="AB358">
        <v>17</v>
      </c>
      <c r="AC358">
        <v>0</v>
      </c>
      <c r="AD358">
        <v>0</v>
      </c>
      <c r="AE358">
        <v>0</v>
      </c>
      <c r="AF358">
        <v>0</v>
      </c>
      <c r="AG358">
        <v>1</v>
      </c>
      <c r="AH358">
        <v>0</v>
      </c>
      <c r="AI358">
        <v>0</v>
      </c>
      <c r="AJ358">
        <v>1</v>
      </c>
      <c r="AK358">
        <v>0</v>
      </c>
      <c r="AL358">
        <v>0</v>
      </c>
      <c r="AM358">
        <v>0</v>
      </c>
      <c r="AN358">
        <v>0</v>
      </c>
      <c r="AO358">
        <v>7</v>
      </c>
      <c r="AP358">
        <v>0</v>
      </c>
      <c r="AQ358">
        <v>2</v>
      </c>
      <c r="AR358">
        <v>0</v>
      </c>
      <c r="AS358">
        <v>4</v>
      </c>
      <c r="AT358">
        <v>2</v>
      </c>
      <c r="AU358">
        <v>0</v>
      </c>
      <c r="AV358">
        <v>24</v>
      </c>
      <c r="AW358">
        <v>3</v>
      </c>
      <c r="AX358">
        <v>1</v>
      </c>
      <c r="AY358">
        <v>5</v>
      </c>
      <c r="AZ358">
        <v>0</v>
      </c>
      <c r="BA358">
        <v>1</v>
      </c>
      <c r="BB358">
        <v>15</v>
      </c>
    </row>
    <row r="359" spans="1:54" ht="12.75">
      <c r="A359" t="s">
        <v>366</v>
      </c>
      <c r="B359" t="s">
        <v>751</v>
      </c>
      <c r="C359" t="s">
        <v>814</v>
      </c>
      <c r="D359" t="s">
        <v>841</v>
      </c>
      <c r="E359" t="s">
        <v>841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55</v>
      </c>
      <c r="M359">
        <v>43</v>
      </c>
      <c r="N359">
        <v>27</v>
      </c>
      <c r="O359">
        <v>7</v>
      </c>
      <c r="P359">
        <v>8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2</v>
      </c>
      <c r="W359">
        <v>0</v>
      </c>
      <c r="X359">
        <v>0</v>
      </c>
      <c r="Y359">
        <v>6</v>
      </c>
      <c r="Z359">
        <v>0</v>
      </c>
      <c r="AA359">
        <v>0</v>
      </c>
      <c r="AB359">
        <v>18</v>
      </c>
      <c r="AC359">
        <v>0</v>
      </c>
      <c r="AD359">
        <v>0</v>
      </c>
      <c r="AE359">
        <v>0</v>
      </c>
      <c r="AF359">
        <v>0</v>
      </c>
      <c r="AG359">
        <v>5</v>
      </c>
      <c r="AH359">
        <v>0</v>
      </c>
      <c r="AI359">
        <v>0</v>
      </c>
      <c r="AJ359">
        <v>0</v>
      </c>
      <c r="AK359">
        <v>2</v>
      </c>
      <c r="AL359">
        <v>0</v>
      </c>
      <c r="AM359">
        <v>0</v>
      </c>
      <c r="AN359">
        <v>0</v>
      </c>
      <c r="AO359">
        <v>3</v>
      </c>
      <c r="AP359">
        <v>0</v>
      </c>
      <c r="AQ359">
        <v>0</v>
      </c>
      <c r="AR359">
        <v>1</v>
      </c>
      <c r="AS359">
        <v>1</v>
      </c>
      <c r="AT359">
        <v>1</v>
      </c>
      <c r="AU359">
        <v>0</v>
      </c>
      <c r="AV359">
        <v>21</v>
      </c>
      <c r="AW359">
        <v>2</v>
      </c>
      <c r="AX359">
        <v>0</v>
      </c>
      <c r="AY359">
        <v>2</v>
      </c>
      <c r="AZ359">
        <v>1</v>
      </c>
      <c r="BA359">
        <v>0</v>
      </c>
      <c r="BB359">
        <v>6</v>
      </c>
    </row>
    <row r="360" spans="1:54" ht="12.75">
      <c r="A360" t="s">
        <v>367</v>
      </c>
      <c r="B360" t="s">
        <v>752</v>
      </c>
      <c r="C360" t="s">
        <v>814</v>
      </c>
      <c r="D360" t="s">
        <v>841</v>
      </c>
      <c r="E360" t="s">
        <v>841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42</v>
      </c>
      <c r="M360">
        <v>34</v>
      </c>
      <c r="N360">
        <v>12</v>
      </c>
      <c r="O360">
        <v>3</v>
      </c>
      <c r="P360">
        <v>7</v>
      </c>
      <c r="Q360">
        <v>0</v>
      </c>
      <c r="R360">
        <v>1</v>
      </c>
      <c r="S360">
        <v>1</v>
      </c>
      <c r="T360">
        <v>0</v>
      </c>
      <c r="U360">
        <v>0</v>
      </c>
      <c r="V360">
        <v>3</v>
      </c>
      <c r="W360">
        <v>0</v>
      </c>
      <c r="X360">
        <v>0</v>
      </c>
      <c r="Y360">
        <v>7</v>
      </c>
      <c r="Z360">
        <v>2</v>
      </c>
      <c r="AA360">
        <v>0</v>
      </c>
      <c r="AB360">
        <v>16</v>
      </c>
      <c r="AC360">
        <v>0</v>
      </c>
      <c r="AD360">
        <v>0</v>
      </c>
      <c r="AE360">
        <v>0</v>
      </c>
      <c r="AF360">
        <v>0</v>
      </c>
      <c r="AG360">
        <v>3</v>
      </c>
      <c r="AH360">
        <v>0</v>
      </c>
      <c r="AI360">
        <v>0</v>
      </c>
      <c r="AJ360">
        <v>1</v>
      </c>
      <c r="AK360">
        <v>2</v>
      </c>
      <c r="AL360">
        <v>1</v>
      </c>
      <c r="AM360">
        <v>0</v>
      </c>
      <c r="AN360">
        <v>0</v>
      </c>
      <c r="AO360">
        <v>3</v>
      </c>
      <c r="AP360">
        <v>0</v>
      </c>
      <c r="AQ360">
        <v>0</v>
      </c>
      <c r="AR360">
        <v>0</v>
      </c>
      <c r="AS360">
        <v>6</v>
      </c>
      <c r="AT360">
        <v>1</v>
      </c>
      <c r="AU360">
        <v>0</v>
      </c>
      <c r="AV360">
        <v>16</v>
      </c>
      <c r="AW360">
        <v>1</v>
      </c>
      <c r="AX360">
        <v>0</v>
      </c>
      <c r="AY360">
        <v>1</v>
      </c>
      <c r="AZ360">
        <v>2</v>
      </c>
      <c r="BA360">
        <v>2</v>
      </c>
      <c r="BB360">
        <v>9</v>
      </c>
    </row>
    <row r="361" spans="1:54" ht="12.75">
      <c r="A361" t="s">
        <v>368</v>
      </c>
      <c r="B361" t="s">
        <v>753</v>
      </c>
      <c r="C361" t="s">
        <v>814</v>
      </c>
      <c r="D361" t="s">
        <v>841</v>
      </c>
      <c r="E361" t="s">
        <v>841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60</v>
      </c>
      <c r="M361">
        <v>70</v>
      </c>
      <c r="N361">
        <v>22</v>
      </c>
      <c r="O361">
        <v>2</v>
      </c>
      <c r="P361">
        <v>5</v>
      </c>
      <c r="Q361">
        <v>1</v>
      </c>
      <c r="R361">
        <v>0</v>
      </c>
      <c r="S361">
        <v>1</v>
      </c>
      <c r="T361">
        <v>0</v>
      </c>
      <c r="U361">
        <v>0</v>
      </c>
      <c r="V361">
        <v>1</v>
      </c>
      <c r="W361">
        <v>0</v>
      </c>
      <c r="X361">
        <v>0</v>
      </c>
      <c r="Y361">
        <v>6</v>
      </c>
      <c r="Z361">
        <v>2</v>
      </c>
      <c r="AA361">
        <v>0</v>
      </c>
      <c r="AB361">
        <v>10</v>
      </c>
      <c r="AC361">
        <v>0</v>
      </c>
      <c r="AD361">
        <v>0</v>
      </c>
      <c r="AE361">
        <v>0</v>
      </c>
      <c r="AF361">
        <v>0</v>
      </c>
      <c r="AG361">
        <v>5</v>
      </c>
      <c r="AH361">
        <v>1</v>
      </c>
      <c r="AI361">
        <v>0</v>
      </c>
      <c r="AJ361">
        <v>0</v>
      </c>
      <c r="AK361">
        <v>1</v>
      </c>
      <c r="AL361">
        <v>0</v>
      </c>
      <c r="AM361">
        <v>0</v>
      </c>
      <c r="AN361">
        <v>0</v>
      </c>
      <c r="AO361">
        <v>2</v>
      </c>
      <c r="AP361">
        <v>0</v>
      </c>
      <c r="AQ361">
        <v>1</v>
      </c>
      <c r="AR361">
        <v>0</v>
      </c>
      <c r="AS361">
        <v>2</v>
      </c>
      <c r="AT361">
        <v>1</v>
      </c>
      <c r="AU361">
        <v>0</v>
      </c>
      <c r="AV361">
        <v>8</v>
      </c>
      <c r="AW361">
        <v>3</v>
      </c>
      <c r="AX361">
        <v>0</v>
      </c>
      <c r="AY361">
        <v>2</v>
      </c>
      <c r="AZ361">
        <v>1</v>
      </c>
      <c r="BA361">
        <v>0</v>
      </c>
      <c r="BB361">
        <v>6</v>
      </c>
    </row>
    <row r="362" spans="1:54" ht="12.75">
      <c r="A362" t="s">
        <v>369</v>
      </c>
      <c r="B362" t="s">
        <v>754</v>
      </c>
      <c r="C362" t="s">
        <v>814</v>
      </c>
      <c r="D362" t="s">
        <v>841</v>
      </c>
      <c r="E362" t="s">
        <v>841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52</v>
      </c>
      <c r="M362">
        <v>47</v>
      </c>
      <c r="N362">
        <v>17</v>
      </c>
      <c r="O362">
        <v>2</v>
      </c>
      <c r="P362">
        <v>4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9</v>
      </c>
      <c r="Z362">
        <v>2</v>
      </c>
      <c r="AA362">
        <v>0</v>
      </c>
      <c r="AB362">
        <v>9</v>
      </c>
      <c r="AC362">
        <v>0</v>
      </c>
      <c r="AD362">
        <v>0</v>
      </c>
      <c r="AE362">
        <v>0</v>
      </c>
      <c r="AF362">
        <v>0</v>
      </c>
      <c r="AG362">
        <v>3</v>
      </c>
      <c r="AH362">
        <v>0</v>
      </c>
      <c r="AI362">
        <v>0</v>
      </c>
      <c r="AJ362">
        <v>0</v>
      </c>
      <c r="AK362">
        <v>1</v>
      </c>
      <c r="AL362">
        <v>0</v>
      </c>
      <c r="AM362">
        <v>0</v>
      </c>
      <c r="AN362">
        <v>1</v>
      </c>
      <c r="AO362">
        <v>3</v>
      </c>
      <c r="AP362">
        <v>0</v>
      </c>
      <c r="AQ362">
        <v>0</v>
      </c>
      <c r="AR362">
        <v>0</v>
      </c>
      <c r="AS362">
        <v>5</v>
      </c>
      <c r="AT362">
        <v>0</v>
      </c>
      <c r="AU362">
        <v>0</v>
      </c>
      <c r="AV362">
        <v>16</v>
      </c>
      <c r="AW362">
        <v>2</v>
      </c>
      <c r="AX362">
        <v>0</v>
      </c>
      <c r="AY362">
        <v>5</v>
      </c>
      <c r="AZ362">
        <v>2</v>
      </c>
      <c r="BA362">
        <v>0</v>
      </c>
      <c r="BB362">
        <v>6</v>
      </c>
    </row>
    <row r="363" spans="1:54" ht="12.75">
      <c r="A363" t="s">
        <v>370</v>
      </c>
      <c r="B363" t="s">
        <v>754</v>
      </c>
      <c r="C363" t="s">
        <v>814</v>
      </c>
      <c r="D363" t="s">
        <v>841</v>
      </c>
      <c r="E363" t="s">
        <v>841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56</v>
      </c>
      <c r="M363">
        <v>58</v>
      </c>
      <c r="N363">
        <v>24</v>
      </c>
      <c r="O363">
        <v>4</v>
      </c>
      <c r="P363">
        <v>4</v>
      </c>
      <c r="Q363">
        <v>1</v>
      </c>
      <c r="R363">
        <v>0</v>
      </c>
      <c r="S363">
        <v>0</v>
      </c>
      <c r="T363">
        <v>0</v>
      </c>
      <c r="U363">
        <v>0</v>
      </c>
      <c r="V363">
        <v>2</v>
      </c>
      <c r="W363">
        <v>0</v>
      </c>
      <c r="X363">
        <v>0</v>
      </c>
      <c r="Y363">
        <v>1</v>
      </c>
      <c r="Z363">
        <v>1</v>
      </c>
      <c r="AA363">
        <v>0</v>
      </c>
      <c r="AB363">
        <v>13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3</v>
      </c>
      <c r="AL363">
        <v>0</v>
      </c>
      <c r="AM363">
        <v>0</v>
      </c>
      <c r="AN363">
        <v>0</v>
      </c>
      <c r="AO363">
        <v>3</v>
      </c>
      <c r="AP363">
        <v>0</v>
      </c>
      <c r="AQ363">
        <v>1</v>
      </c>
      <c r="AR363">
        <v>0</v>
      </c>
      <c r="AS363">
        <v>2</v>
      </c>
      <c r="AT363">
        <v>0</v>
      </c>
      <c r="AU363">
        <v>1</v>
      </c>
      <c r="AV363">
        <v>35</v>
      </c>
      <c r="AW363">
        <v>1</v>
      </c>
      <c r="AX363">
        <v>0</v>
      </c>
      <c r="AY363">
        <v>1</v>
      </c>
      <c r="AZ363">
        <v>1</v>
      </c>
      <c r="BA363">
        <v>0</v>
      </c>
      <c r="BB363">
        <v>14</v>
      </c>
    </row>
    <row r="364" spans="1:54" ht="12.75">
      <c r="A364" t="s">
        <v>371</v>
      </c>
      <c r="B364" t="s">
        <v>755</v>
      </c>
      <c r="C364" t="s">
        <v>814</v>
      </c>
      <c r="D364" t="s">
        <v>884</v>
      </c>
      <c r="E364" t="s">
        <v>884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40</v>
      </c>
      <c r="M364">
        <v>25</v>
      </c>
      <c r="N364">
        <v>8</v>
      </c>
      <c r="O364">
        <v>0</v>
      </c>
      <c r="P364">
        <v>5</v>
      </c>
      <c r="Q364">
        <v>2</v>
      </c>
      <c r="R364">
        <v>1</v>
      </c>
      <c r="S364">
        <v>1</v>
      </c>
      <c r="T364">
        <v>0</v>
      </c>
      <c r="U364">
        <v>0</v>
      </c>
      <c r="V364">
        <v>5</v>
      </c>
      <c r="W364">
        <v>0</v>
      </c>
      <c r="X364">
        <v>0</v>
      </c>
      <c r="Y364">
        <v>3</v>
      </c>
      <c r="Z364">
        <v>0</v>
      </c>
      <c r="AA364">
        <v>0</v>
      </c>
      <c r="AB364">
        <v>4</v>
      </c>
      <c r="AC364">
        <v>0</v>
      </c>
      <c r="AD364">
        <v>0</v>
      </c>
      <c r="AE364">
        <v>0</v>
      </c>
      <c r="AF364">
        <v>0</v>
      </c>
      <c r="AG364">
        <v>2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4</v>
      </c>
      <c r="AP364">
        <v>0</v>
      </c>
      <c r="AQ364">
        <v>2</v>
      </c>
      <c r="AR364">
        <v>0</v>
      </c>
      <c r="AS364">
        <v>0</v>
      </c>
      <c r="AT364">
        <v>0</v>
      </c>
      <c r="AU364">
        <v>0</v>
      </c>
      <c r="AV364">
        <v>28</v>
      </c>
      <c r="AW364">
        <v>6</v>
      </c>
      <c r="AX364">
        <v>2</v>
      </c>
      <c r="AY364">
        <v>1</v>
      </c>
      <c r="AZ364">
        <v>1</v>
      </c>
      <c r="BA364">
        <v>0</v>
      </c>
      <c r="BB364">
        <v>12</v>
      </c>
    </row>
    <row r="365" spans="1:54" ht="12.75">
      <c r="A365" t="s">
        <v>372</v>
      </c>
      <c r="B365" t="s">
        <v>756</v>
      </c>
      <c r="C365" t="s">
        <v>814</v>
      </c>
      <c r="D365" t="s">
        <v>884</v>
      </c>
      <c r="E365" t="s">
        <v>884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40</v>
      </c>
      <c r="M365">
        <v>31</v>
      </c>
      <c r="N365">
        <v>17</v>
      </c>
      <c r="O365">
        <v>2</v>
      </c>
      <c r="P365">
        <v>2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2</v>
      </c>
      <c r="W365">
        <v>0</v>
      </c>
      <c r="X365">
        <v>0</v>
      </c>
      <c r="Y365">
        <v>0</v>
      </c>
      <c r="Z365">
        <v>1</v>
      </c>
      <c r="AA365">
        <v>0</v>
      </c>
      <c r="AB365">
        <v>16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1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13</v>
      </c>
      <c r="AW365">
        <v>2</v>
      </c>
      <c r="AX365">
        <v>0</v>
      </c>
      <c r="AY365">
        <v>1</v>
      </c>
      <c r="AZ365">
        <v>0</v>
      </c>
      <c r="BA365">
        <v>0</v>
      </c>
      <c r="BB365">
        <v>7</v>
      </c>
    </row>
    <row r="366" spans="1:54" ht="12.75">
      <c r="A366" t="s">
        <v>373</v>
      </c>
      <c r="B366" t="s">
        <v>757</v>
      </c>
      <c r="C366" t="s">
        <v>814</v>
      </c>
      <c r="D366" t="s">
        <v>884</v>
      </c>
      <c r="E366" t="s">
        <v>884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19</v>
      </c>
      <c r="M366">
        <v>15</v>
      </c>
      <c r="N366">
        <v>16</v>
      </c>
      <c r="O366">
        <v>0</v>
      </c>
      <c r="P366">
        <v>3</v>
      </c>
      <c r="Q366">
        <v>1</v>
      </c>
      <c r="R366">
        <v>0</v>
      </c>
      <c r="S366">
        <v>0</v>
      </c>
      <c r="T366">
        <v>0</v>
      </c>
      <c r="U366">
        <v>1</v>
      </c>
      <c r="V366">
        <v>0</v>
      </c>
      <c r="W366">
        <v>0</v>
      </c>
      <c r="X366">
        <v>0</v>
      </c>
      <c r="Y366">
        <v>1</v>
      </c>
      <c r="Z366">
        <v>0</v>
      </c>
      <c r="AA366">
        <v>0</v>
      </c>
      <c r="AB366">
        <v>7</v>
      </c>
      <c r="AC366">
        <v>0</v>
      </c>
      <c r="AD366">
        <v>0</v>
      </c>
      <c r="AE366">
        <v>0</v>
      </c>
      <c r="AF366">
        <v>0</v>
      </c>
      <c r="AG366">
        <v>2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1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18</v>
      </c>
      <c r="AW366">
        <v>0</v>
      </c>
      <c r="AX366">
        <v>0</v>
      </c>
      <c r="AY366">
        <v>1</v>
      </c>
      <c r="AZ366">
        <v>0</v>
      </c>
      <c r="BA366">
        <v>0</v>
      </c>
      <c r="BB366">
        <v>4</v>
      </c>
    </row>
    <row r="367" spans="1:54" ht="12.75">
      <c r="A367" t="s">
        <v>374</v>
      </c>
      <c r="B367" t="s">
        <v>758</v>
      </c>
      <c r="C367" t="s">
        <v>814</v>
      </c>
      <c r="D367" t="s">
        <v>884</v>
      </c>
      <c r="E367" t="s">
        <v>884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19</v>
      </c>
      <c r="M367">
        <v>26</v>
      </c>
      <c r="N367">
        <v>17</v>
      </c>
      <c r="O367">
        <v>2</v>
      </c>
      <c r="P367">
        <v>6</v>
      </c>
      <c r="Q367">
        <v>1</v>
      </c>
      <c r="R367">
        <v>1</v>
      </c>
      <c r="S367">
        <v>0</v>
      </c>
      <c r="T367">
        <v>0</v>
      </c>
      <c r="U367">
        <v>0</v>
      </c>
      <c r="V367">
        <v>6</v>
      </c>
      <c r="W367">
        <v>0</v>
      </c>
      <c r="X367">
        <v>0</v>
      </c>
      <c r="Y367">
        <v>1</v>
      </c>
      <c r="Z367">
        <v>0</v>
      </c>
      <c r="AA367">
        <v>0</v>
      </c>
      <c r="AB367">
        <v>5</v>
      </c>
      <c r="AC367">
        <v>0</v>
      </c>
      <c r="AD367">
        <v>0</v>
      </c>
      <c r="AE367">
        <v>0</v>
      </c>
      <c r="AF367">
        <v>0</v>
      </c>
      <c r="AG367">
        <v>1</v>
      </c>
      <c r="AH367">
        <v>0</v>
      </c>
      <c r="AI367">
        <v>0</v>
      </c>
      <c r="AJ367">
        <v>0</v>
      </c>
      <c r="AK367">
        <v>0</v>
      </c>
      <c r="AL367">
        <v>1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1</v>
      </c>
      <c r="AS367">
        <v>0</v>
      </c>
      <c r="AT367">
        <v>1</v>
      </c>
      <c r="AU367">
        <v>0</v>
      </c>
      <c r="AV367">
        <v>18</v>
      </c>
      <c r="AW367">
        <v>0</v>
      </c>
      <c r="AX367">
        <v>0</v>
      </c>
      <c r="AY367">
        <v>2</v>
      </c>
      <c r="AZ367">
        <v>1</v>
      </c>
      <c r="BA367">
        <v>0</v>
      </c>
      <c r="BB367">
        <v>3</v>
      </c>
    </row>
    <row r="368" spans="1:54" ht="12.75">
      <c r="A368" t="s">
        <v>375</v>
      </c>
      <c r="B368" t="s">
        <v>759</v>
      </c>
      <c r="C368" t="s">
        <v>814</v>
      </c>
      <c r="D368" t="s">
        <v>884</v>
      </c>
      <c r="E368" t="s">
        <v>884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32</v>
      </c>
      <c r="M368">
        <v>23</v>
      </c>
      <c r="N368">
        <v>5</v>
      </c>
      <c r="O368">
        <v>3</v>
      </c>
      <c r="P368">
        <v>0</v>
      </c>
      <c r="Q368">
        <v>2</v>
      </c>
      <c r="R368">
        <v>0</v>
      </c>
      <c r="S368">
        <v>0</v>
      </c>
      <c r="T368">
        <v>1</v>
      </c>
      <c r="U368">
        <v>1</v>
      </c>
      <c r="V368">
        <v>1</v>
      </c>
      <c r="W368">
        <v>0</v>
      </c>
      <c r="X368">
        <v>0</v>
      </c>
      <c r="Y368">
        <v>1</v>
      </c>
      <c r="Z368">
        <v>0</v>
      </c>
      <c r="AA368">
        <v>0</v>
      </c>
      <c r="AB368">
        <v>18</v>
      </c>
      <c r="AC368">
        <v>0</v>
      </c>
      <c r="AD368">
        <v>0</v>
      </c>
      <c r="AE368">
        <v>1</v>
      </c>
      <c r="AF368">
        <v>0</v>
      </c>
      <c r="AG368">
        <v>1</v>
      </c>
      <c r="AH368">
        <v>0</v>
      </c>
      <c r="AI368">
        <v>0</v>
      </c>
      <c r="AJ368">
        <v>0</v>
      </c>
      <c r="AK368">
        <v>3</v>
      </c>
      <c r="AL368">
        <v>0</v>
      </c>
      <c r="AM368">
        <v>0</v>
      </c>
      <c r="AN368">
        <v>0</v>
      </c>
      <c r="AO368">
        <v>1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33</v>
      </c>
      <c r="AW368">
        <v>6</v>
      </c>
      <c r="AX368">
        <v>0</v>
      </c>
      <c r="AY368">
        <v>1</v>
      </c>
      <c r="AZ368">
        <v>0</v>
      </c>
      <c r="BA368">
        <v>0</v>
      </c>
      <c r="BB368">
        <v>12</v>
      </c>
    </row>
    <row r="369" spans="1:54" ht="12.75">
      <c r="A369" t="s">
        <v>376</v>
      </c>
      <c r="B369" t="s">
        <v>760</v>
      </c>
      <c r="C369" t="s">
        <v>814</v>
      </c>
      <c r="D369" t="s">
        <v>884</v>
      </c>
      <c r="E369" t="s">
        <v>884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49</v>
      </c>
      <c r="M369">
        <v>24</v>
      </c>
      <c r="N369">
        <v>6</v>
      </c>
      <c r="O369">
        <v>3</v>
      </c>
      <c r="P369">
        <v>1</v>
      </c>
      <c r="Q369">
        <v>0</v>
      </c>
      <c r="R369">
        <v>1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3</v>
      </c>
      <c r="Z369">
        <v>2</v>
      </c>
      <c r="AA369">
        <v>0</v>
      </c>
      <c r="AB369">
        <v>13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1</v>
      </c>
      <c r="AR369">
        <v>0</v>
      </c>
      <c r="AS369">
        <v>1</v>
      </c>
      <c r="AT369">
        <v>1</v>
      </c>
      <c r="AU369">
        <v>0</v>
      </c>
      <c r="AV369">
        <v>25</v>
      </c>
      <c r="AW369">
        <v>3</v>
      </c>
      <c r="AX369">
        <v>0</v>
      </c>
      <c r="AY369">
        <v>1</v>
      </c>
      <c r="AZ369">
        <v>0</v>
      </c>
      <c r="BA369">
        <v>0</v>
      </c>
      <c r="BB369">
        <v>3</v>
      </c>
    </row>
    <row r="370" spans="1:54" ht="12.75">
      <c r="A370" t="s">
        <v>761</v>
      </c>
      <c r="B370" t="s">
        <v>762</v>
      </c>
      <c r="C370" t="s">
        <v>814</v>
      </c>
      <c r="D370" t="s">
        <v>884</v>
      </c>
      <c r="E370" t="s">
        <v>884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34</v>
      </c>
      <c r="M370">
        <v>34</v>
      </c>
      <c r="N370">
        <v>10</v>
      </c>
      <c r="O370">
        <v>3</v>
      </c>
      <c r="P370">
        <v>4</v>
      </c>
      <c r="Q370">
        <v>0</v>
      </c>
      <c r="R370">
        <v>3</v>
      </c>
      <c r="S370">
        <v>0</v>
      </c>
      <c r="T370">
        <v>0</v>
      </c>
      <c r="U370">
        <v>0</v>
      </c>
      <c r="V370">
        <v>1</v>
      </c>
      <c r="W370">
        <v>0</v>
      </c>
      <c r="X370">
        <v>0</v>
      </c>
      <c r="Y370">
        <v>2</v>
      </c>
      <c r="Z370">
        <v>0</v>
      </c>
      <c r="AA370">
        <v>0</v>
      </c>
      <c r="AB370">
        <v>13</v>
      </c>
      <c r="AC370">
        <v>0</v>
      </c>
      <c r="AD370">
        <v>0</v>
      </c>
      <c r="AE370">
        <v>1</v>
      </c>
      <c r="AF370">
        <v>0</v>
      </c>
      <c r="AG370">
        <v>3</v>
      </c>
      <c r="AH370">
        <v>1</v>
      </c>
      <c r="AI370">
        <v>0</v>
      </c>
      <c r="AJ370">
        <v>0</v>
      </c>
      <c r="AK370">
        <v>3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1</v>
      </c>
      <c r="AR370">
        <v>0</v>
      </c>
      <c r="AS370">
        <v>0</v>
      </c>
      <c r="AT370">
        <v>0</v>
      </c>
      <c r="AU370">
        <v>0</v>
      </c>
      <c r="AV370">
        <v>21</v>
      </c>
      <c r="AW370">
        <v>0</v>
      </c>
      <c r="AX370">
        <v>1</v>
      </c>
      <c r="AY370">
        <v>0</v>
      </c>
      <c r="AZ370">
        <v>0</v>
      </c>
      <c r="BA370">
        <v>0</v>
      </c>
      <c r="BB370">
        <v>9</v>
      </c>
    </row>
    <row r="371" spans="1:54" ht="12.75">
      <c r="A371" t="s">
        <v>763</v>
      </c>
      <c r="B371" t="s">
        <v>764</v>
      </c>
      <c r="C371" t="s">
        <v>814</v>
      </c>
      <c r="D371" t="s">
        <v>884</v>
      </c>
      <c r="E371" t="s">
        <v>884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30</v>
      </c>
      <c r="M371">
        <v>30</v>
      </c>
      <c r="N371">
        <v>23</v>
      </c>
      <c r="O371">
        <v>0</v>
      </c>
      <c r="P371">
        <v>4</v>
      </c>
      <c r="Q371">
        <v>1</v>
      </c>
      <c r="R371">
        <v>1</v>
      </c>
      <c r="S371">
        <v>0</v>
      </c>
      <c r="T371">
        <v>0</v>
      </c>
      <c r="U371">
        <v>2</v>
      </c>
      <c r="V371">
        <v>4</v>
      </c>
      <c r="W371">
        <v>0</v>
      </c>
      <c r="X371">
        <v>0</v>
      </c>
      <c r="Y371">
        <v>2</v>
      </c>
      <c r="Z371">
        <v>0</v>
      </c>
      <c r="AA371">
        <v>0</v>
      </c>
      <c r="AB371">
        <v>12</v>
      </c>
      <c r="AC371">
        <v>0</v>
      </c>
      <c r="AD371">
        <v>0</v>
      </c>
      <c r="AE371">
        <v>0</v>
      </c>
      <c r="AF371">
        <v>0</v>
      </c>
      <c r="AG371">
        <v>5</v>
      </c>
      <c r="AH371">
        <v>0</v>
      </c>
      <c r="AI371">
        <v>0</v>
      </c>
      <c r="AJ371">
        <v>0</v>
      </c>
      <c r="AK371">
        <v>5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26</v>
      </c>
      <c r="AW371">
        <v>6</v>
      </c>
      <c r="AX371">
        <v>0</v>
      </c>
      <c r="AY371">
        <v>2</v>
      </c>
      <c r="AZ371">
        <v>2</v>
      </c>
      <c r="BA371">
        <v>0</v>
      </c>
      <c r="BB371">
        <v>5</v>
      </c>
    </row>
    <row r="372" spans="1:54" ht="12.75">
      <c r="A372" t="s">
        <v>765</v>
      </c>
      <c r="B372" t="s">
        <v>766</v>
      </c>
      <c r="C372" t="s">
        <v>814</v>
      </c>
      <c r="D372" t="s">
        <v>884</v>
      </c>
      <c r="E372" t="s">
        <v>884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42</v>
      </c>
      <c r="M372">
        <v>65</v>
      </c>
      <c r="N372">
        <v>28</v>
      </c>
      <c r="O372">
        <v>2</v>
      </c>
      <c r="P372">
        <v>7</v>
      </c>
      <c r="Q372">
        <v>0</v>
      </c>
      <c r="R372">
        <v>0</v>
      </c>
      <c r="S372">
        <v>0</v>
      </c>
      <c r="T372">
        <v>0</v>
      </c>
      <c r="U372">
        <v>2</v>
      </c>
      <c r="V372">
        <v>0</v>
      </c>
      <c r="W372">
        <v>0</v>
      </c>
      <c r="X372">
        <v>0</v>
      </c>
      <c r="Y372">
        <v>1</v>
      </c>
      <c r="Z372">
        <v>2</v>
      </c>
      <c r="AA372">
        <v>0</v>
      </c>
      <c r="AB372">
        <v>21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1</v>
      </c>
      <c r="AL372">
        <v>0</v>
      </c>
      <c r="AM372">
        <v>0</v>
      </c>
      <c r="AN372">
        <v>1</v>
      </c>
      <c r="AO372">
        <v>1</v>
      </c>
      <c r="AP372">
        <v>0</v>
      </c>
      <c r="AQ372">
        <v>0</v>
      </c>
      <c r="AR372">
        <v>0</v>
      </c>
      <c r="AS372">
        <v>3</v>
      </c>
      <c r="AT372">
        <v>0</v>
      </c>
      <c r="AU372">
        <v>0</v>
      </c>
      <c r="AV372">
        <v>27</v>
      </c>
      <c r="AW372">
        <v>2</v>
      </c>
      <c r="AX372">
        <v>0</v>
      </c>
      <c r="AY372">
        <v>3</v>
      </c>
      <c r="AZ372">
        <v>3</v>
      </c>
      <c r="BA372">
        <v>0</v>
      </c>
      <c r="BB372">
        <v>7</v>
      </c>
    </row>
    <row r="373" spans="1:54" ht="12.75">
      <c r="A373" t="s">
        <v>767</v>
      </c>
      <c r="B373" t="s">
        <v>768</v>
      </c>
      <c r="C373" t="s">
        <v>814</v>
      </c>
      <c r="D373" t="s">
        <v>885</v>
      </c>
      <c r="E373" t="s">
        <v>885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31</v>
      </c>
      <c r="M373">
        <v>38</v>
      </c>
      <c r="N373">
        <v>27</v>
      </c>
      <c r="O373">
        <v>4</v>
      </c>
      <c r="P373">
        <v>45</v>
      </c>
      <c r="Q373">
        <v>2</v>
      </c>
      <c r="R373">
        <v>4</v>
      </c>
      <c r="S373">
        <v>0</v>
      </c>
      <c r="T373">
        <v>0</v>
      </c>
      <c r="U373">
        <v>0</v>
      </c>
      <c r="V373">
        <v>1</v>
      </c>
      <c r="W373">
        <v>0</v>
      </c>
      <c r="X373">
        <v>0</v>
      </c>
      <c r="Y373">
        <v>3</v>
      </c>
      <c r="Z373">
        <v>1</v>
      </c>
      <c r="AA373">
        <v>0</v>
      </c>
      <c r="AB373">
        <v>10</v>
      </c>
      <c r="AC373">
        <v>0</v>
      </c>
      <c r="AD373">
        <v>0</v>
      </c>
      <c r="AE373">
        <v>1</v>
      </c>
      <c r="AF373">
        <v>0</v>
      </c>
      <c r="AG373">
        <v>2</v>
      </c>
      <c r="AH373">
        <v>0</v>
      </c>
      <c r="AI373">
        <v>0</v>
      </c>
      <c r="AJ373">
        <v>0</v>
      </c>
      <c r="AK373">
        <v>2</v>
      </c>
      <c r="AL373">
        <v>1</v>
      </c>
      <c r="AM373">
        <v>0</v>
      </c>
      <c r="AN373">
        <v>0</v>
      </c>
      <c r="AO373">
        <v>6</v>
      </c>
      <c r="AP373">
        <v>0</v>
      </c>
      <c r="AQ373">
        <v>0</v>
      </c>
      <c r="AR373">
        <v>0</v>
      </c>
      <c r="AS373">
        <v>2</v>
      </c>
      <c r="AT373">
        <v>0</v>
      </c>
      <c r="AU373">
        <v>0</v>
      </c>
      <c r="AV373">
        <v>38</v>
      </c>
      <c r="AW373">
        <v>0</v>
      </c>
      <c r="AX373">
        <v>1</v>
      </c>
      <c r="AY373">
        <v>5</v>
      </c>
      <c r="AZ373">
        <v>1</v>
      </c>
      <c r="BA373">
        <v>0</v>
      </c>
      <c r="BB373">
        <v>7</v>
      </c>
    </row>
    <row r="374" spans="1:54" ht="12.75">
      <c r="A374" t="s">
        <v>769</v>
      </c>
      <c r="B374" t="s">
        <v>770</v>
      </c>
      <c r="C374" t="s">
        <v>814</v>
      </c>
      <c r="D374" t="s">
        <v>885</v>
      </c>
      <c r="E374" t="s">
        <v>885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63</v>
      </c>
      <c r="M374">
        <v>50</v>
      </c>
      <c r="N374">
        <v>10</v>
      </c>
      <c r="O374">
        <v>2</v>
      </c>
      <c r="P374">
        <v>26</v>
      </c>
      <c r="Q374">
        <v>1</v>
      </c>
      <c r="R374">
        <v>0</v>
      </c>
      <c r="S374">
        <v>0</v>
      </c>
      <c r="T374">
        <v>0</v>
      </c>
      <c r="U374">
        <v>0</v>
      </c>
      <c r="V374">
        <v>1</v>
      </c>
      <c r="W374">
        <v>0</v>
      </c>
      <c r="X374">
        <v>0</v>
      </c>
      <c r="Y374">
        <v>9</v>
      </c>
      <c r="Z374">
        <v>0</v>
      </c>
      <c r="AA374">
        <v>0</v>
      </c>
      <c r="AB374">
        <v>8</v>
      </c>
      <c r="AC374">
        <v>1</v>
      </c>
      <c r="AD374">
        <v>0</v>
      </c>
      <c r="AE374">
        <v>1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3</v>
      </c>
      <c r="AL374">
        <v>0</v>
      </c>
      <c r="AM374">
        <v>0</v>
      </c>
      <c r="AN374">
        <v>0</v>
      </c>
      <c r="AO374">
        <v>6</v>
      </c>
      <c r="AP374">
        <v>0</v>
      </c>
      <c r="AQ374">
        <v>0</v>
      </c>
      <c r="AR374">
        <v>0</v>
      </c>
      <c r="AS374">
        <v>4</v>
      </c>
      <c r="AT374">
        <v>1</v>
      </c>
      <c r="AU374">
        <v>0</v>
      </c>
      <c r="AV374">
        <v>65</v>
      </c>
      <c r="AW374">
        <v>0</v>
      </c>
      <c r="AX374">
        <v>0</v>
      </c>
      <c r="AY374">
        <v>2</v>
      </c>
      <c r="AZ374">
        <v>0</v>
      </c>
      <c r="BA374">
        <v>1</v>
      </c>
      <c r="BB374">
        <v>3</v>
      </c>
    </row>
    <row r="375" spans="1:54" ht="12.75">
      <c r="A375" t="s">
        <v>771</v>
      </c>
      <c r="B375" t="s">
        <v>772</v>
      </c>
      <c r="C375" t="s">
        <v>814</v>
      </c>
      <c r="D375" t="s">
        <v>886</v>
      </c>
      <c r="E375" t="s">
        <v>886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59</v>
      </c>
      <c r="M375">
        <v>12</v>
      </c>
      <c r="N375">
        <v>5</v>
      </c>
      <c r="O375">
        <v>2</v>
      </c>
      <c r="P375">
        <v>9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1</v>
      </c>
      <c r="Z375">
        <v>2</v>
      </c>
      <c r="AA375">
        <v>0</v>
      </c>
      <c r="AB375">
        <v>7</v>
      </c>
      <c r="AC375">
        <v>0</v>
      </c>
      <c r="AD375">
        <v>0</v>
      </c>
      <c r="AE375">
        <v>0</v>
      </c>
      <c r="AF375">
        <v>0</v>
      </c>
      <c r="AG375">
        <v>8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1</v>
      </c>
      <c r="AP375">
        <v>0</v>
      </c>
      <c r="AQ375">
        <v>0</v>
      </c>
      <c r="AR375">
        <v>0</v>
      </c>
      <c r="AS375">
        <v>2</v>
      </c>
      <c r="AT375">
        <v>0</v>
      </c>
      <c r="AU375">
        <v>0</v>
      </c>
      <c r="AV375">
        <v>32</v>
      </c>
      <c r="AW375">
        <v>1</v>
      </c>
      <c r="AX375">
        <v>0</v>
      </c>
      <c r="AY375">
        <v>0</v>
      </c>
      <c r="AZ375">
        <v>0</v>
      </c>
      <c r="BA375">
        <v>0</v>
      </c>
      <c r="BB375">
        <v>9</v>
      </c>
    </row>
    <row r="376" spans="1:54" ht="12.75">
      <c r="A376" t="s">
        <v>773</v>
      </c>
      <c r="B376" t="s">
        <v>774</v>
      </c>
      <c r="C376" t="s">
        <v>814</v>
      </c>
      <c r="D376" t="s">
        <v>886</v>
      </c>
      <c r="E376" t="s">
        <v>886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29</v>
      </c>
      <c r="M376">
        <v>24</v>
      </c>
      <c r="N376">
        <v>7</v>
      </c>
      <c r="O376">
        <v>1</v>
      </c>
      <c r="P376">
        <v>11</v>
      </c>
      <c r="Q376">
        <v>1</v>
      </c>
      <c r="R376">
        <v>0</v>
      </c>
      <c r="S376">
        <v>0</v>
      </c>
      <c r="T376">
        <v>1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2</v>
      </c>
      <c r="AA376">
        <v>0</v>
      </c>
      <c r="AB376">
        <v>10</v>
      </c>
      <c r="AC376">
        <v>0</v>
      </c>
      <c r="AD376">
        <v>0</v>
      </c>
      <c r="AE376">
        <v>0</v>
      </c>
      <c r="AF376">
        <v>0</v>
      </c>
      <c r="AG376">
        <v>13</v>
      </c>
      <c r="AH376">
        <v>0</v>
      </c>
      <c r="AI376">
        <v>0</v>
      </c>
      <c r="AJ376">
        <v>0</v>
      </c>
      <c r="AK376">
        <v>0</v>
      </c>
      <c r="AL376">
        <v>1</v>
      </c>
      <c r="AM376">
        <v>0</v>
      </c>
      <c r="AN376">
        <v>3</v>
      </c>
      <c r="AO376">
        <v>1</v>
      </c>
      <c r="AP376">
        <v>0</v>
      </c>
      <c r="AQ376">
        <v>0</v>
      </c>
      <c r="AR376">
        <v>1</v>
      </c>
      <c r="AS376">
        <v>4</v>
      </c>
      <c r="AT376">
        <v>0</v>
      </c>
      <c r="AU376">
        <v>0</v>
      </c>
      <c r="AV376">
        <v>32</v>
      </c>
      <c r="AW376">
        <v>1</v>
      </c>
      <c r="AX376">
        <v>1</v>
      </c>
      <c r="AY376">
        <v>0</v>
      </c>
      <c r="AZ376">
        <v>0</v>
      </c>
      <c r="BA376">
        <v>0</v>
      </c>
      <c r="BB376">
        <v>9</v>
      </c>
    </row>
    <row r="377" spans="1:54" ht="12.75">
      <c r="A377" t="s">
        <v>775</v>
      </c>
      <c r="B377" t="s">
        <v>887</v>
      </c>
      <c r="C377" t="s">
        <v>814</v>
      </c>
      <c r="D377" t="s">
        <v>833</v>
      </c>
      <c r="E377" t="s">
        <v>833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11</v>
      </c>
      <c r="M377">
        <v>5</v>
      </c>
      <c r="N377">
        <v>13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3</v>
      </c>
      <c r="Z377">
        <v>0</v>
      </c>
      <c r="AA377">
        <v>0</v>
      </c>
      <c r="AB377">
        <v>14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1</v>
      </c>
      <c r="AW377">
        <v>0</v>
      </c>
      <c r="AX377">
        <v>0</v>
      </c>
      <c r="AY377">
        <v>0</v>
      </c>
      <c r="AZ377">
        <v>1</v>
      </c>
      <c r="BA377">
        <v>1</v>
      </c>
      <c r="BB377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5"/>
  <dimension ref="A1:B44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58.8515625" style="0" bestFit="1" customWidth="1"/>
  </cols>
  <sheetData>
    <row r="1" spans="1:2" ht="12.75">
      <c r="A1" s="11" t="s">
        <v>392</v>
      </c>
      <c r="B1" s="11" t="s">
        <v>393</v>
      </c>
    </row>
    <row r="2" spans="1:2" ht="12.75">
      <c r="A2" t="s">
        <v>388</v>
      </c>
      <c r="B2" t="s">
        <v>888</v>
      </c>
    </row>
    <row r="3" spans="1:2" ht="12.75">
      <c r="A3" t="s">
        <v>389</v>
      </c>
      <c r="B3" t="s">
        <v>889</v>
      </c>
    </row>
    <row r="4" spans="1:2" ht="12.75">
      <c r="A4" t="s">
        <v>390</v>
      </c>
      <c r="B4" t="s">
        <v>890</v>
      </c>
    </row>
    <row r="5" spans="1:2" ht="12.75">
      <c r="A5" t="s">
        <v>391</v>
      </c>
      <c r="B5" t="s">
        <v>891</v>
      </c>
    </row>
    <row r="6" spans="1:2" ht="12.75">
      <c r="A6" t="s">
        <v>394</v>
      </c>
      <c r="B6" t="s">
        <v>892</v>
      </c>
    </row>
    <row r="7" spans="1:2" ht="12.75">
      <c r="A7" t="s">
        <v>776</v>
      </c>
      <c r="B7" t="s">
        <v>893</v>
      </c>
    </row>
    <row r="8" spans="1:2" ht="12.75">
      <c r="A8" t="s">
        <v>777</v>
      </c>
      <c r="B8" t="s">
        <v>894</v>
      </c>
    </row>
    <row r="9" spans="1:2" ht="12.75">
      <c r="A9" t="s">
        <v>778</v>
      </c>
      <c r="B9" t="s">
        <v>895</v>
      </c>
    </row>
    <row r="10" spans="1:2" ht="12.75">
      <c r="A10" t="s">
        <v>779</v>
      </c>
      <c r="B10" t="s">
        <v>896</v>
      </c>
    </row>
    <row r="11" spans="1:2" ht="12.75">
      <c r="A11" t="s">
        <v>780</v>
      </c>
      <c r="B11" t="s">
        <v>897</v>
      </c>
    </row>
    <row r="12" spans="1:2" ht="12.75">
      <c r="A12" t="s">
        <v>781</v>
      </c>
      <c r="B12" t="s">
        <v>898</v>
      </c>
    </row>
    <row r="13" spans="1:2" ht="12.75">
      <c r="A13" t="s">
        <v>782</v>
      </c>
      <c r="B13" t="s">
        <v>899</v>
      </c>
    </row>
    <row r="14" spans="1:2" ht="12.75">
      <c r="A14" t="s">
        <v>783</v>
      </c>
      <c r="B14" t="s">
        <v>900</v>
      </c>
    </row>
    <row r="15" spans="1:2" ht="12.75">
      <c r="A15" t="s">
        <v>784</v>
      </c>
      <c r="B15" t="s">
        <v>901</v>
      </c>
    </row>
    <row r="16" spans="1:2" ht="12.75">
      <c r="A16" t="s">
        <v>785</v>
      </c>
      <c r="B16" t="s">
        <v>902</v>
      </c>
    </row>
    <row r="17" spans="1:2" ht="12.75">
      <c r="A17" t="s">
        <v>786</v>
      </c>
      <c r="B17" t="s">
        <v>903</v>
      </c>
    </row>
    <row r="18" spans="1:2" ht="12.75">
      <c r="A18" t="s">
        <v>787</v>
      </c>
      <c r="B18" t="s">
        <v>904</v>
      </c>
    </row>
    <row r="19" spans="1:2" ht="12.75">
      <c r="A19" t="s">
        <v>788</v>
      </c>
      <c r="B19" t="s">
        <v>905</v>
      </c>
    </row>
    <row r="20" spans="1:2" ht="12.75">
      <c r="A20" t="s">
        <v>789</v>
      </c>
      <c r="B20" t="s">
        <v>906</v>
      </c>
    </row>
    <row r="21" spans="1:2" ht="12.75">
      <c r="A21" t="s">
        <v>790</v>
      </c>
      <c r="B21" t="s">
        <v>907</v>
      </c>
    </row>
    <row r="22" spans="1:2" ht="12.75">
      <c r="A22" t="s">
        <v>791</v>
      </c>
      <c r="B22" t="s">
        <v>908</v>
      </c>
    </row>
    <row r="23" spans="1:2" ht="12.75">
      <c r="A23" t="s">
        <v>792</v>
      </c>
      <c r="B23" t="s">
        <v>909</v>
      </c>
    </row>
    <row r="24" spans="1:2" ht="12.75">
      <c r="A24" t="s">
        <v>793</v>
      </c>
      <c r="B24" t="s">
        <v>910</v>
      </c>
    </row>
    <row r="25" spans="1:2" ht="12.75">
      <c r="A25" t="s">
        <v>794</v>
      </c>
      <c r="B25" t="s">
        <v>911</v>
      </c>
    </row>
    <row r="26" spans="1:2" ht="12.75">
      <c r="A26" t="s">
        <v>795</v>
      </c>
      <c r="B26" t="s">
        <v>912</v>
      </c>
    </row>
    <row r="27" spans="1:2" ht="12.75">
      <c r="A27" t="s">
        <v>796</v>
      </c>
      <c r="B27" t="s">
        <v>913</v>
      </c>
    </row>
    <row r="28" spans="1:2" ht="12.75">
      <c r="A28" t="s">
        <v>797</v>
      </c>
      <c r="B28" t="s">
        <v>914</v>
      </c>
    </row>
    <row r="29" spans="1:2" ht="12.75">
      <c r="A29" t="s">
        <v>798</v>
      </c>
      <c r="B29" t="s">
        <v>915</v>
      </c>
    </row>
    <row r="30" spans="1:2" ht="12.75">
      <c r="A30" t="s">
        <v>799</v>
      </c>
      <c r="B30" t="s">
        <v>916</v>
      </c>
    </row>
    <row r="31" spans="1:2" ht="12.75">
      <c r="A31" t="s">
        <v>800</v>
      </c>
      <c r="B31" t="s">
        <v>917</v>
      </c>
    </row>
    <row r="32" spans="1:2" ht="12.75">
      <c r="A32" t="s">
        <v>801</v>
      </c>
      <c r="B32" t="s">
        <v>918</v>
      </c>
    </row>
    <row r="33" spans="1:2" ht="12.75">
      <c r="A33" t="s">
        <v>802</v>
      </c>
      <c r="B33" t="s">
        <v>919</v>
      </c>
    </row>
    <row r="34" spans="1:2" ht="12.75">
      <c r="A34" t="s">
        <v>803</v>
      </c>
      <c r="B34" t="s">
        <v>920</v>
      </c>
    </row>
    <row r="35" spans="1:2" ht="12.75">
      <c r="A35" t="s">
        <v>804</v>
      </c>
      <c r="B35" t="s">
        <v>921</v>
      </c>
    </row>
    <row r="36" spans="1:2" ht="12.75">
      <c r="A36" t="s">
        <v>805</v>
      </c>
      <c r="B36" t="s">
        <v>922</v>
      </c>
    </row>
    <row r="37" spans="1:2" ht="12.75">
      <c r="A37" t="s">
        <v>806</v>
      </c>
      <c r="B37" t="s">
        <v>923</v>
      </c>
    </row>
    <row r="38" spans="1:2" ht="12.75">
      <c r="A38" t="s">
        <v>807</v>
      </c>
      <c r="B38" t="s">
        <v>924</v>
      </c>
    </row>
    <row r="39" spans="1:2" ht="12.75">
      <c r="A39" t="s">
        <v>808</v>
      </c>
      <c r="B39" t="s">
        <v>925</v>
      </c>
    </row>
    <row r="40" spans="1:2" ht="12.75">
      <c r="A40" t="s">
        <v>809</v>
      </c>
      <c r="B40" t="s">
        <v>926</v>
      </c>
    </row>
    <row r="41" spans="1:2" ht="12.75">
      <c r="A41" t="s">
        <v>810</v>
      </c>
      <c r="B41" t="s">
        <v>927</v>
      </c>
    </row>
    <row r="42" spans="1:2" ht="12.75">
      <c r="A42" t="s">
        <v>811</v>
      </c>
      <c r="B42" t="s">
        <v>928</v>
      </c>
    </row>
    <row r="43" spans="1:2" ht="12.75">
      <c r="A43" t="s">
        <v>812</v>
      </c>
      <c r="B43" t="s">
        <v>929</v>
      </c>
    </row>
    <row r="44" spans="1:2" ht="12.75">
      <c r="A44" t="s">
        <v>813</v>
      </c>
      <c r="B44" t="s">
        <v>930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user</cp:lastModifiedBy>
  <cp:lastPrinted>2014-05-28T10:58:46Z</cp:lastPrinted>
  <dcterms:created xsi:type="dcterms:W3CDTF">2000-04-04T18:33:48Z</dcterms:created>
  <dcterms:modified xsi:type="dcterms:W3CDTF">2014-05-30T09:33:03Z</dcterms:modified>
  <cp:category/>
  <cp:version/>
  <cp:contentType/>
  <cp:contentStatus/>
</cp:coreProperties>
</file>